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autoCompressPictures="0" defaultThemeVersion="166925"/>
  <mc:AlternateContent xmlns:mc="http://schemas.openxmlformats.org/markup-compatibility/2006">
    <mc:Choice Requires="x15">
      <x15ac:absPath xmlns:x15ac="http://schemas.microsoft.com/office/spreadsheetml/2010/11/ac" url="\\officefcpclef7.office.adroot.bmogc.net\IAC_B\4-Management Reporting\SUPPACK\F2023\Suppack Q1 2023 Preparation\5 - FINAL\"/>
    </mc:Choice>
  </mc:AlternateContent>
  <xr:revisionPtr revIDLastSave="0" documentId="13_ncr:1_{21FA6248-0988-4CED-A2D4-87D230C10748}" xr6:coauthVersionLast="47" xr6:coauthVersionMax="47" xr10:uidLastSave="{00000000-0000-0000-0000-000000000000}"/>
  <bookViews>
    <workbookView xWindow="28680" yWindow="-120" windowWidth="29040" windowHeight="15840" tabRatio="50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1'!$A$1:$I$75</definedName>
    <definedName name="_xlnm.Print_Area" localSheetId="11">'Page 10'!$A$1:$Q$55</definedName>
    <definedName name="_xlnm.Print_Area" localSheetId="12">'Page 11'!$A$1:$Q$72</definedName>
    <definedName name="_xlnm.Print_Area" localSheetId="13">'Page 12'!$A$1:$Q$77</definedName>
    <definedName name="_xlnm.Print_Area" localSheetId="14">'Page 13'!$A$1:$Q$67</definedName>
    <definedName name="_xlnm.Print_Area" localSheetId="15">'Page 14'!$A$1:$Q$64</definedName>
    <definedName name="_xlnm.Print_Area" localSheetId="16">'Page 15'!$A$1:$Q$59</definedName>
    <definedName name="_xlnm.Print_Area" localSheetId="17">'Page 16'!$A$1:$S$38</definedName>
    <definedName name="_xlnm.Print_Area" localSheetId="18">'Page 17'!$A$1:$Q$52</definedName>
    <definedName name="_xlnm.Print_Area" localSheetId="19">'Page 18'!$A$1:$P$64</definedName>
    <definedName name="_xlnm.Print_Area" localSheetId="20">'Page 19'!$A$1:$O$53</definedName>
    <definedName name="_xlnm.Print_Area" localSheetId="3">'Page 2'!$A:$P</definedName>
    <definedName name="_xlnm.Print_Area" localSheetId="21">'Page 20'!$A$1:$Q$43</definedName>
    <definedName name="_xlnm.Print_Area" localSheetId="22">'Page 21'!$A$1:$Q$31</definedName>
    <definedName name="_xlnm.Print_Area" localSheetId="23">'Page 22'!$A$1:$Q$74</definedName>
    <definedName name="_xlnm.Print_Area" localSheetId="24">'Page 23'!$A$1:$Q$54</definedName>
    <definedName name="_xlnm.Print_Area" localSheetId="25">'Page 24'!$A$1:$Q$59</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3'!$A$1:$P$71</definedName>
    <definedName name="_xlnm.Print_Area" localSheetId="31">'Page 30'!$A$1:$N$48</definedName>
    <definedName name="_xlnm.Print_Area" localSheetId="32">'Page 31'!$A$1:$N$49</definedName>
    <definedName name="_xlnm.Print_Area" localSheetId="33">'Page 32'!$A$1:$N$47</definedName>
    <definedName name="_xlnm.Print_Area" localSheetId="34">'Page 33'!$A$1:$Q$68</definedName>
    <definedName name="_xlnm.Print_Area" localSheetId="35">'Page 34'!$A$1:$Q$58</definedName>
    <definedName name="_xlnm.Print_Area" localSheetId="36">'Page 35'!$A$1:$N$34</definedName>
    <definedName name="_xlnm.Print_Area" localSheetId="37">'Page 36'!$A$1:$Q$47</definedName>
    <definedName name="_xlnm.Print_Area" localSheetId="38">'Page 37'!$A$1:$Q$39</definedName>
    <definedName name="_xlnm.Print_Area" localSheetId="6">'Page 5'!$A$1:$Q$57</definedName>
    <definedName name="_xlnm.Print_Area" localSheetId="7">'Page 6'!$A$1:$Q$39</definedName>
    <definedName name="_xlnm.Print_Area" localSheetId="8">'Page 7'!$A$1:$Q$49</definedName>
    <definedName name="_xlnm.Print_Area" localSheetId="9">'Page 8'!$A$1:$Q$75</definedName>
    <definedName name="_xlnm.Print_Area" localSheetId="10">'Page 9'!$A$1:$Q$38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16" l="1"/>
  <c r="P24" i="16"/>
  <c r="O24" i="16"/>
  <c r="N24" i="16"/>
  <c r="L24" i="16"/>
  <c r="K24" i="16"/>
  <c r="J24" i="16"/>
  <c r="I24" i="16"/>
  <c r="H24" i="16"/>
  <c r="G24" i="16"/>
  <c r="F24" i="16"/>
  <c r="E24" i="16"/>
  <c r="D24" i="16"/>
  <c r="Q22" i="16"/>
  <c r="P22" i="16"/>
  <c r="O22" i="16"/>
  <c r="N22" i="16"/>
  <c r="L22" i="16"/>
  <c r="K22" i="16"/>
  <c r="J22" i="16"/>
  <c r="I22" i="16"/>
  <c r="H22" i="16"/>
  <c r="G22" i="16"/>
  <c r="F22" i="16"/>
  <c r="E22" i="16"/>
  <c r="D22" i="16"/>
  <c r="Q20" i="15"/>
  <c r="P20" i="15"/>
  <c r="O20" i="15"/>
  <c r="N20" i="15"/>
  <c r="L20" i="15"/>
  <c r="K20" i="15"/>
  <c r="J20" i="15"/>
  <c r="I20" i="15"/>
  <c r="H20" i="15"/>
  <c r="G20" i="15"/>
  <c r="F20" i="15"/>
  <c r="E20" i="15"/>
  <c r="D20" i="15"/>
  <c r="Q18" i="15"/>
  <c r="P18" i="15"/>
  <c r="O18" i="15"/>
  <c r="N18" i="15"/>
  <c r="L18" i="15"/>
  <c r="K18" i="15"/>
  <c r="J18" i="15"/>
  <c r="I18" i="15"/>
  <c r="H18" i="15"/>
  <c r="G18" i="15"/>
  <c r="F18" i="15"/>
  <c r="E18" i="15"/>
  <c r="D18" i="15"/>
  <c r="Q25" i="14"/>
  <c r="P25" i="14"/>
  <c r="O25" i="14"/>
  <c r="N25" i="14"/>
  <c r="L25" i="14"/>
  <c r="K25" i="14"/>
  <c r="J25" i="14"/>
  <c r="I25" i="14"/>
  <c r="H25" i="14"/>
  <c r="G25" i="14"/>
  <c r="F25" i="14"/>
  <c r="E25" i="14"/>
  <c r="D25" i="14"/>
  <c r="Q21" i="14"/>
  <c r="P21" i="14"/>
  <c r="O21" i="14"/>
  <c r="N21" i="14"/>
  <c r="L21" i="14"/>
  <c r="K21" i="14"/>
  <c r="J21" i="14"/>
  <c r="I21" i="14"/>
  <c r="H21" i="14"/>
  <c r="G21" i="14"/>
  <c r="F21" i="14"/>
  <c r="E21" i="14"/>
  <c r="D21" i="14"/>
  <c r="Q43" i="13"/>
  <c r="P43" i="13"/>
  <c r="O43" i="13"/>
  <c r="N43" i="13"/>
  <c r="L43" i="13"/>
  <c r="K43" i="13"/>
  <c r="J43" i="13"/>
  <c r="I43" i="13"/>
  <c r="H43" i="13"/>
  <c r="G43" i="13"/>
  <c r="F43" i="13"/>
  <c r="E43" i="13"/>
  <c r="D43" i="13"/>
  <c r="Q41" i="13"/>
  <c r="P41" i="13"/>
  <c r="O41" i="13"/>
  <c r="N41" i="13"/>
  <c r="L41" i="13"/>
  <c r="K41" i="13"/>
  <c r="J41" i="13"/>
  <c r="I41" i="13"/>
  <c r="H41" i="13"/>
  <c r="G41" i="13"/>
  <c r="F41" i="13"/>
  <c r="E41" i="13"/>
  <c r="D41" i="13"/>
  <c r="Q20" i="12"/>
  <c r="P20" i="12"/>
  <c r="O20" i="12"/>
  <c r="N20" i="12"/>
  <c r="L20" i="12"/>
  <c r="K20" i="12"/>
  <c r="J20" i="12"/>
  <c r="I20" i="12"/>
  <c r="H20" i="12"/>
  <c r="G20" i="12"/>
  <c r="F20" i="12"/>
  <c r="E20" i="12"/>
  <c r="D20" i="12"/>
  <c r="Q18" i="12"/>
  <c r="P18" i="12"/>
  <c r="O18" i="12"/>
  <c r="N18" i="12"/>
  <c r="L18" i="12"/>
  <c r="K18" i="12"/>
  <c r="J18" i="12"/>
  <c r="I18" i="12"/>
  <c r="H18" i="12"/>
  <c r="G18" i="12"/>
  <c r="F18" i="12"/>
  <c r="E18" i="12"/>
  <c r="D18" i="12"/>
  <c r="Q20" i="11"/>
  <c r="P20" i="11"/>
  <c r="O20" i="11"/>
  <c r="N20" i="11"/>
  <c r="L20" i="11"/>
  <c r="K20" i="11"/>
  <c r="J20" i="11"/>
  <c r="I20" i="11"/>
  <c r="H20" i="11"/>
  <c r="G20" i="11"/>
  <c r="F20" i="11"/>
  <c r="E20" i="11"/>
  <c r="D20" i="11"/>
  <c r="Q18" i="11"/>
  <c r="P18" i="11"/>
  <c r="O18" i="11"/>
  <c r="N18" i="11"/>
  <c r="L18" i="11"/>
  <c r="K18" i="11"/>
  <c r="J18" i="11"/>
  <c r="I18" i="11"/>
  <c r="H18" i="11"/>
  <c r="G18" i="11"/>
  <c r="F18" i="11"/>
  <c r="E18" i="11"/>
  <c r="D18" i="11"/>
</calcChain>
</file>

<file path=xl/sharedStrings.xml><?xml version="1.0" encoding="utf-8"?>
<sst xmlns="http://schemas.openxmlformats.org/spreadsheetml/2006/main" count="2772" uniqueCount="1064">
  <si>
    <t>For the Quarter Ended - January 31, 2023</t>
  </si>
  <si>
    <t>For further information, contact:</t>
  </si>
  <si>
    <t>BILL ANDERSON</t>
  </si>
  <si>
    <t>PERRY CHEN-SEE</t>
  </si>
  <si>
    <t>Director, Investor Relations</t>
  </si>
  <si>
    <t>416.867.7834</t>
  </si>
  <si>
    <t>416.359.8074</t>
  </si>
  <si>
    <t>bill2.anderson@bmo.com</t>
  </si>
  <si>
    <t>perry.chensee@bmo.com</t>
  </si>
  <si>
    <t>www.bmo.com/investorrelations</t>
  </si>
  <si>
    <t>Q1 | 23</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</si>
  <si>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</si>
  <si>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</si>
  <si>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</si>
  <si>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</si>
  <si>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</si>
  <si>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</si>
  <si>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</si>
  <si>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</si>
  <si>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</si>
  <si>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</si>
  <si>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</si>
  <si>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</si>
  <si>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 xml:space="preserve">Income Statement Information    </t>
  </si>
  <si>
    <t xml:space="preserve">Reported Profitability Measures    </t>
  </si>
  <si>
    <t xml:space="preserve">Assets Under Administration and Management    </t>
  </si>
  <si>
    <t xml:space="preserve">Adjusted Profitability Measures    </t>
  </si>
  <si>
    <t>Growth Rates</t>
  </si>
  <si>
    <t>Credit Risk Related Schedules</t>
  </si>
  <si>
    <t xml:space="preserve">Balance Sheet Information    </t>
  </si>
  <si>
    <t xml:space="preserve">Credit Risk Financial Measures    </t>
  </si>
  <si>
    <t>Capital Measures</t>
  </si>
  <si>
    <t xml:space="preserve">Provision for Credit Losses Segmented Information    </t>
  </si>
  <si>
    <t>Dividend and Distributions Payable Information</t>
  </si>
  <si>
    <t>Write-Offs by Industry and Geographic Region</t>
  </si>
  <si>
    <t>Share Information</t>
  </si>
  <si>
    <t xml:space="preserve">Gross Loans and Acceptances     </t>
  </si>
  <si>
    <t xml:space="preserve">Additional Bank Information    </t>
  </si>
  <si>
    <t xml:space="preserve">Allowance for Credit Losses     </t>
  </si>
  <si>
    <t xml:space="preserve">Other Statistical Information    </t>
  </si>
  <si>
    <t xml:space="preserve">Net Loans and Acceptances     </t>
  </si>
  <si>
    <t xml:space="preserve">Gross Impaired Loans and Acceptances     </t>
  </si>
  <si>
    <t xml:space="preserve">Summary Income Statements and Highlights (includes    </t>
  </si>
  <si>
    <t xml:space="preserve">Net Impaired Loans and Acceptances     </t>
  </si>
  <si>
    <t>U.S. Segment Information)</t>
  </si>
  <si>
    <t xml:space="preserve">Loans and Acceptances by Geographic Area           </t>
  </si>
  <si>
    <t xml:space="preserve">Total Bank Consolidated     </t>
  </si>
  <si>
    <t xml:space="preserve">Changes in Impairment Allowance for Credit Losses     </t>
  </si>
  <si>
    <t xml:space="preserve">Total Personal &amp; Commercial Banking      </t>
  </si>
  <si>
    <t xml:space="preserve">Changes in Impaired Loans and Acceptances      </t>
  </si>
  <si>
    <t xml:space="preserve">Canadian P&amp;C    </t>
  </si>
  <si>
    <t>Loans Past Due not Impaired</t>
  </si>
  <si>
    <t xml:space="preserve">U.S. P&amp;C     </t>
  </si>
  <si>
    <t xml:space="preserve">BMO Wealth Management    </t>
  </si>
  <si>
    <t xml:space="preserve">BMO Capital Markets     </t>
  </si>
  <si>
    <t xml:space="preserve">Derivative Instruments - Fair Value    </t>
  </si>
  <si>
    <t>Corporate Services</t>
  </si>
  <si>
    <t>Derivative Instruments - Over-the-Counter (Notional Amounts)</t>
  </si>
  <si>
    <t xml:space="preserve">Non-Interest Revenue </t>
  </si>
  <si>
    <t>Asset Encumbrance</t>
  </si>
  <si>
    <t xml:space="preserve">Trading Revenue    </t>
  </si>
  <si>
    <t>Net Unencumbered Liquid Assets</t>
  </si>
  <si>
    <t xml:space="preserve">Non-Interest Expense    </t>
  </si>
  <si>
    <t>Deposits</t>
  </si>
  <si>
    <t>Adjusted Non-Interest Expense Reconciliation</t>
  </si>
  <si>
    <t xml:space="preserve">Balance Sheets (As At and Average Daily Balances)        </t>
  </si>
  <si>
    <t>19-20</t>
  </si>
  <si>
    <t xml:space="preserve">This report is unaudited and all amounts are in millions of Canadian dollars, unless otherwise indicated.    </t>
  </si>
  <si>
    <t xml:space="preserve">NOTES TO USERS </t>
  </si>
  <si>
    <t>Use of this Document</t>
  </si>
  <si>
    <t>Tangible common equity and return on tangible common equity</t>
  </si>
  <si>
    <t>The supplemental information contained in this package is designed to improve the readers' understanding of the financial</t>
  </si>
  <si>
    <t xml:space="preserve">Tangible common equity is calculated as common shareholders’ equity less goodwill and acquisition-related </t>
  </si>
  <si>
    <t>performance of BMO Financial Group (the Bank). This information should be used in conjunction with the Bank's First</t>
  </si>
  <si>
    <t xml:space="preserve">intangible assets, net of related deferred tax liabilities. Return on tangible common equity is commonly used </t>
  </si>
  <si>
    <t xml:space="preserve">Quarter 2023 Report to Shareholders and the 2022 Annual Report available on SEDAR at www.sedar.com and BMO's website </t>
  </si>
  <si>
    <t>in the North American banking industry and is meaningful because it measures the performance of businesses</t>
  </si>
  <si>
    <t>at www.bmo.com/investorrelations.</t>
  </si>
  <si>
    <t>consistently, whether they were acquired or developed organically.</t>
  </si>
  <si>
    <t>Additional financial information is also available in the Q1 2023 Supplementary Regulatory Capital Information and the Q1 2023</t>
  </si>
  <si>
    <t>Return on Equity by Operating Segment</t>
  </si>
  <si>
    <t>Investor Presentation which can be accessed at our website at www.bmo.com/investorrelations.</t>
  </si>
  <si>
    <t xml:space="preserve">Capital is allocated to the operating segments based on the amount of regulatory capital required to support business </t>
  </si>
  <si>
    <t>activities.  Our capital allocation rate increased to 11.0% of risk weighted assets effective the first quarter of fiscal</t>
  </si>
  <si>
    <t>This report is unaudited and all amounts are in millions of Canadian dollars, unless indicated otherwise.</t>
  </si>
  <si>
    <t xml:space="preserve">2023 compared with 10.5% in fiscal 2022, to reflect increasing capital requirements. Unallocated capital is reported </t>
  </si>
  <si>
    <t>in Corporate Services. We review our capital allocation methodologies annually.</t>
  </si>
  <si>
    <t>Items indicated n.a. were not applicable.</t>
  </si>
  <si>
    <t xml:space="preserve">Operating Group Results </t>
  </si>
  <si>
    <t>Non-GAAP and Other Financial Measures</t>
  </si>
  <si>
    <t xml:space="preserve">BMO reports financial results for its three operating groups, one of which comprises two operating segments, all </t>
  </si>
  <si>
    <t>Results and measures in this document are presented on a GAAP basis. Unless otherwise indicated, all amounts are in Canadian</t>
  </si>
  <si>
    <t>of which are supported by Corporate Units and Technology and Operations within Corporate Services.</t>
  </si>
  <si>
    <t>dollars and have been derived from our audited annual consolidated financial statements prepared in accordance with International</t>
  </si>
  <si>
    <t xml:space="preserve">Operating segment results include treasury-related allocations in revenue, non-interest expense allocations from </t>
  </si>
  <si>
    <t>Financial Reporting Standards (IFRS). References to GAAP mean IFRS. We use a number of financial measures to assess our</t>
  </si>
  <si>
    <t>Corporate Units and Technology and Operations (T&amp;O) and allocated capital. For more information</t>
  </si>
  <si>
    <t>performance, as well as the performance of our operating segments, including amounts, measures and ratios that are presented on a</t>
  </si>
  <si>
    <t>see the "How BMO Reports Operating Group Results" section of the First Quarter 2023 Report to Shareholders.</t>
  </si>
  <si>
    <t>non-GAAP basis, as described below. We believe that these non-GAAP amounts, measures and ratios, read together with our GAAP</t>
  </si>
  <si>
    <t>results, provide readers with a better understanding of how management assesses results.</t>
  </si>
  <si>
    <t>Presenting results on a taxable equivalent basis (teb)</t>
  </si>
  <si>
    <t>We analyze revenue at the consolidated level based on GAAP revenue as reported in the audited annual consolidated</t>
  </si>
  <si>
    <t>Non-GAAP amounts, measures and ratios do not have standardized meanings under GAAP. They are unlikely to be comparable</t>
  </si>
  <si>
    <t xml:space="preserve">financial statements, rather than on a taxable equivalent basis (teb), which is consistent with our Canadian banking </t>
  </si>
  <si>
    <t>to similar measures presented by other companies and should not be viewed in isolation from, or as a substitute for, GAAP results.</t>
  </si>
  <si>
    <t xml:space="preserve">peer group. Like many banks, BMO analyzes revenue on a teb basis at the operating segment level. Revenue and </t>
  </si>
  <si>
    <t xml:space="preserve">the provision for income taxes in BMO Capital Markets and U.S. Personal and Commercial Banking are increased </t>
  </si>
  <si>
    <t xml:space="preserve">Certain information contained in BMO's Management's Discussion and Analysis dated February 28, 2023 for the period ended </t>
  </si>
  <si>
    <t>on tax-exempt securities to an equivalent pre-tax basis in order to facilitate comparisons of income between taxable</t>
  </si>
  <si>
    <t xml:space="preserve">January  31, 2023 ("First Quarter 2023 Report to Shareholder") is incorporated by reference into this document. Further information regarding the </t>
  </si>
  <si>
    <t xml:space="preserve">and tax-exempt sources. The offset to the operating segment teb adjustments is reflected in Corporate Services </t>
  </si>
  <si>
    <t>composition of our non-GAAP and other financial measures is provided in the “Glossary of Financial Terms” section of the First Quarter 2023 Report</t>
  </si>
  <si>
    <t>revenue and provision for (recovery of) income taxes.</t>
  </si>
  <si>
    <t>to Shareholder. The First Quarter 2023 Report to Shareholders is available on SEDAR at www.sedar.com and on our website at</t>
  </si>
  <si>
    <t xml:space="preserve">www.bmo.com/investorrelations. </t>
  </si>
  <si>
    <t>Changes</t>
  </si>
  <si>
    <t xml:space="preserve">Periodically, certain business units or lines of business and units within business lines are reorganized within an operating </t>
  </si>
  <si>
    <t>Our non-GAAP measures broadly fall into the following categories:</t>
  </si>
  <si>
    <t xml:space="preserve">segment, or may be transferred between operating segments and Corporate Services in order to more closely </t>
  </si>
  <si>
    <t>align BMO's organizational structure with its strategic priorities. In addition, revenue, provision of credit losses and expense</t>
  </si>
  <si>
    <t>Adjusted measures and ratios</t>
  </si>
  <si>
    <t>allocations may be updated to better align with current experience.</t>
  </si>
  <si>
    <t>Management considers both reported and adjusted results and measures useful in assessing underlying ongoing business performance.</t>
  </si>
  <si>
    <t xml:space="preserve">Effective the First quarter of 2022, certain expense allocations were updated to better align with current experience. </t>
  </si>
  <si>
    <t xml:space="preserve">Adjusted results and measures remove certain specified items from revenue, non-interest expense and income taxes, as detailed </t>
  </si>
  <si>
    <t>Prior periods have been reclassified to conform with the current period’s methodology.</t>
  </si>
  <si>
    <t xml:space="preserve">on page 2. Adjusted results and measures presented in this document are non-GAAP. Presenting results on both a reported </t>
  </si>
  <si>
    <t>basis and an adjusted basis permits readers to assess the impact of certain items on results for the periods presented, and to</t>
  </si>
  <si>
    <t xml:space="preserve">better assess results excluding those items that may not be reflective of ongoing business performance. As such, the presentation </t>
  </si>
  <si>
    <t xml:space="preserve">may facilitate readers’ analysis of trends. Except as otherwise noted, management’s discussion of changes in reported results in this </t>
  </si>
  <si>
    <t>document applies equally to changes in the corresponding adjusted results.</t>
  </si>
  <si>
    <t>Measures net of insurance claims, commissions and changes in policy benefit liabilities (CCPB)</t>
  </si>
  <si>
    <t xml:space="preserve">We also present reported and adjusted revenue on a basis that is net of insurance claims, commissions and changes in policy benefit </t>
  </si>
  <si>
    <t xml:space="preserve">liabilities (CCPB), and our efficiency ratio and operating leverage are calculated on a similar basis. Measures and ratios </t>
  </si>
  <si>
    <t xml:space="preserve">presented on a basis net of CCPB are non-GAAP. Insurance revenue can experience variability arising from fluctuations in the </t>
  </si>
  <si>
    <t xml:space="preserve">fair value of insurance assets caused by movements in interest rates and equity markets. The investments that support policy </t>
  </si>
  <si>
    <t xml:space="preserve">benefit liabilities are predominantly fixed income assets recorded at fair value, with changes in fair value recorded in insurance revenue </t>
  </si>
  <si>
    <t>in the Consolidated Statement of Income. These fair value changes are largely offset by changes in the fair value of policy benefit</t>
  </si>
  <si>
    <t xml:space="preserve">liabilities, the impact of which is reflected in CCPB. The presentation and discussion of revenue, efficiency ratios and operating </t>
  </si>
  <si>
    <t xml:space="preserve">leverage on a net basis reduces this variability, which allows for a better assessment of operating results. For more information, </t>
  </si>
  <si>
    <t>refer to the Insurance Claims, Commissions and Changes in Policy Benefit Liabilities section of the First Quarter 2023 Report to Shareholders.</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</si>
  <si>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</si>
  <si>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</si>
  <si>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</si>
  <si>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t>TOTAL BANK ADJUSTING ITEMS</t>
  </si>
  <si>
    <t>LINE</t>
  </si>
  <si>
    <t>2023</t>
  </si>
  <si>
    <t>YTD</t>
  </si>
  <si>
    <t>Fiscal</t>
  </si>
  <si>
    <t>($ millions except as noted)</t>
  </si>
  <si>
    <t>#</t>
  </si>
  <si>
    <t>Q1</t>
  </si>
  <si>
    <t>Q4</t>
  </si>
  <si>
    <t>Q3</t>
  </si>
  <si>
    <t>Q2</t>
  </si>
  <si>
    <t>2022</t>
  </si>
  <si>
    <t>2021</t>
  </si>
  <si>
    <t>Reported Results</t>
  </si>
  <si>
    <t xml:space="preserve">Revenue </t>
  </si>
  <si>
    <t xml:space="preserve">Insurance claims, commissions and changes in policy benefit liabilities (CCPB) </t>
  </si>
  <si>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</si>
  <si>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</si>
  <si>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</si>
  <si>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</si>
  <si>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</si>
  <si>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</si>
  <si>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</si>
  <si>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</si>
  <si>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</si>
  <si>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</si>
  <si>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</si>
  <si>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</si>
  <si>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</si>
  <si>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adjusting items on revenue (pre-tax)</t>
  </si>
  <si>
    <t>Adjusting Items impacting Non-interest expense (Pre-tax)</t>
  </si>
  <si>
    <t>Acquisition and integration costs</t>
  </si>
  <si>
    <t>Amortization of acquisition-related intangible assets</t>
  </si>
  <si>
    <t xml:space="preserve">Restructuring (costs) reversals </t>
  </si>
  <si>
    <t>Legal provision</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</si>
  <si>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</si>
  <si>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</si>
  <si>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</si>
  <si>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</si>
  <si>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Non-Interest Expense (After tax)</t>
  </si>
  <si>
    <t>Impact of adjusting items on non-interest expense (after tax)</t>
  </si>
  <si>
    <t>Impact of Canadian tax measures</t>
  </si>
  <si>
    <t>Impact of adjusting items on reported net income (after tax)</t>
  </si>
  <si>
    <t>Impact on diluted EPS ($)</t>
  </si>
  <si>
    <r>
      <rPr>
        <b/>
        <sz val="12"/>
        <color rgb="FF000000"/>
        <rFont val="Arial"/>
        <family val="2"/>
      </rPr>
      <t xml:space="preserve">Adjusted Results </t>
    </r>
    <r>
      <rPr>
        <b/>
        <i/>
        <sz val="12"/>
        <color rgb="FF000000"/>
        <rFont val="Arial"/>
        <family val="2"/>
      </rPr>
      <t>(1)</t>
    </r>
  </si>
  <si>
    <t>Revenue, net of CCPB</t>
  </si>
  <si>
    <t xml:space="preserve">(1) Revenue, net of CCPB, as well as reported ratios calculated net of CCPB and adjusted results, measures and ratios are non-GAAP. Refer to the "Non-GAAP and Other Financial Measures" section on page 1 of this document and in BMO's First Quarter 2023 Report to Shareholders. </t>
  </si>
  <si>
    <t xml:space="preserve">For additional information on the Management of Fair Value Changes on the Purchase of Bank of the West, refer to the “Significant Events” section of the First Quarter 2023 Report to Shareholders. </t>
  </si>
  <si>
    <t>NOTES TO USERS CONTINUED</t>
  </si>
  <si>
    <t>GROUP ADJUSTING ITEMS</t>
  </si>
  <si>
    <t>Canadian Personal and Commercial Banking</t>
  </si>
  <si>
    <t xml:space="preserve">  Amortization of acquisition-related intangible assets</t>
  </si>
  <si>
    <t>Adjusted Non-interest expense</t>
  </si>
  <si>
    <t>Reported Net Income</t>
  </si>
  <si>
    <t>Adjusted Net Income</t>
  </si>
  <si>
    <t>U.S. Personal and Commercial Banking</t>
  </si>
  <si>
    <t>Total Personal and Commercial Banking</t>
  </si>
  <si>
    <t xml:space="preserve">BMO Wealth Management </t>
  </si>
  <si>
    <r>
      <rPr>
        <sz val="12"/>
        <color rgb="FF000000"/>
        <rFont val="Arial"/>
        <family val="2"/>
      </rPr>
      <t xml:space="preserve">  Amortization of acquisition-related intangible assets </t>
    </r>
    <r>
      <rPr>
        <i/>
        <sz val="12"/>
        <color rgb="FF000000"/>
        <rFont val="Arial"/>
        <family val="2"/>
      </rPr>
      <t>(1)</t>
    </r>
  </si>
  <si>
    <t>BMO Capital Markets</t>
  </si>
  <si>
    <t xml:space="preserve">  Acquisition and integration costs</t>
  </si>
  <si>
    <t>Revenue</t>
  </si>
  <si>
    <t xml:space="preserve">  Impact of divestitures</t>
  </si>
  <si>
    <r>
      <rPr>
        <sz val="12"/>
        <color rgb="FF000000"/>
        <rFont val="Arial"/>
        <family val="2"/>
      </rPr>
      <t xml:space="preserve">  Management of Fair Value Changes on the Purchase of Bank of the West</t>
    </r>
    <r>
      <rPr>
        <i/>
        <sz val="12"/>
        <color rgb="FF000000"/>
        <rFont val="Arial"/>
        <family val="2"/>
      </rPr>
      <t xml:space="preserve"> (2)</t>
    </r>
  </si>
  <si>
    <t xml:space="preserve">  Legal provision (Net interest income)</t>
  </si>
  <si>
    <t>Adjusted Revenue</t>
  </si>
  <si>
    <t xml:space="preserve">  Restructuring (costs) reversals </t>
  </si>
  <si>
    <t xml:space="preserve">  Legal provision</t>
  </si>
  <si>
    <r>
      <rPr>
        <sz val="12"/>
        <color rgb="FF000000"/>
        <rFont val="Arial"/>
        <family val="2"/>
      </rPr>
      <t xml:space="preserve">  Management of Fair Value Changes on the Purchase of Bank of the West</t>
    </r>
    <r>
      <rPr>
        <i/>
        <sz val="12"/>
        <color rgb="FF000000"/>
        <rFont val="Arial"/>
        <family val="2"/>
      </rPr>
      <t xml:space="preserve"> (2)</t>
    </r>
  </si>
  <si>
    <t xml:space="preserve">  Restructuring costs (reversals)</t>
  </si>
  <si>
    <t xml:space="preserve">  Impact of Canadian tax measures</t>
  </si>
  <si>
    <t>(1) The adjusting items presented relate to Wealth and Asset Management.</t>
  </si>
  <si>
    <t>(2) The adjusting items presented relate to Non Interest Income and Non-Interest Revenue</t>
  </si>
  <si>
    <t xml:space="preserve"> Adjusting items are non-GAAP, See the "Non-GAAP and Other Financial Measures" section on page 1 for further information.</t>
  </si>
  <si>
    <t>GROUP ADJUSTING ITEMS - U.S. SEGMENT (USD)</t>
  </si>
  <si>
    <t>Non-interest Expense</t>
  </si>
  <si>
    <t>Adjusted Non-interest Expense</t>
  </si>
  <si>
    <t>BMO Wealth Management</t>
  </si>
  <si>
    <r>
      <rPr>
        <sz val="12"/>
        <color rgb="FF000000"/>
        <rFont val="Arial"/>
        <family val="2"/>
      </rPr>
      <t>Management of Fair Value Changes on the Purchase of Bank of the West</t>
    </r>
    <r>
      <rPr>
        <i/>
        <sz val="12"/>
        <color rgb="FF000000"/>
        <rFont val="Arial"/>
        <family val="2"/>
      </rPr>
      <t xml:space="preserve"> (2)</t>
    </r>
  </si>
  <si>
    <r>
      <rPr>
        <sz val="12"/>
        <color rgb="FF000000"/>
        <rFont val="Arial"/>
        <family val="2"/>
      </rPr>
      <t xml:space="preserve">Management of Fair Value Changes on the Purchase of Bank of the West </t>
    </r>
    <r>
      <rPr>
        <i/>
        <sz val="12"/>
        <color rgb="FF000000"/>
        <rFont val="Arial"/>
        <family val="2"/>
      </rPr>
      <t>(2)</t>
    </r>
  </si>
  <si>
    <t>Total Bank</t>
  </si>
  <si>
    <t xml:space="preserve">  Legal provision </t>
  </si>
  <si>
    <t>(2) The adjusting items presented relate to Net-Interest Income and Non-Interest Revenue</t>
  </si>
  <si>
    <t>Adjusting items are non-GAAP, See the "Non-GAAP and Other Financial Measures" section on page 1 for further information.</t>
  </si>
  <si>
    <t>FINANCIAL HIGHLIGHTS</t>
  </si>
  <si>
    <t xml:space="preserve">Income Statement Information </t>
  </si>
  <si>
    <t>Total revenue</t>
  </si>
  <si>
    <t>Total provision for (recovery of) credit losses (PCL)</t>
  </si>
  <si>
    <t>Insurance claims, commissions and changes in policy benefit liabilities (CCPB)</t>
  </si>
  <si>
    <t>Net income</t>
  </si>
  <si>
    <r>
      <rPr>
        <sz val="12"/>
        <color rgb="FF000000"/>
        <rFont val="Arial"/>
        <family val="2"/>
      </rPr>
      <t xml:space="preserve">Adjusted net income </t>
    </r>
    <r>
      <rPr>
        <i/>
        <sz val="12"/>
        <color rgb="FF000000"/>
        <rFont val="Arial"/>
        <family val="2"/>
      </rPr>
      <t>(1) (2)</t>
    </r>
  </si>
  <si>
    <t>Reported Profitability Measures</t>
  </si>
  <si>
    <t>Basic earnings per share</t>
  </si>
  <si>
    <t>Diluted earnings per share</t>
  </si>
  <si>
    <t>Return on common equity</t>
  </si>
  <si>
    <r>
      <rPr>
        <sz val="12"/>
        <color rgb="FF000000"/>
        <rFont val="Arial"/>
        <family val="2"/>
      </rPr>
      <t xml:space="preserve">Return on tangible common equity </t>
    </r>
    <r>
      <rPr>
        <i/>
        <sz val="12"/>
        <color rgb="FF000000"/>
        <rFont val="Arial"/>
        <family val="2"/>
      </rPr>
      <t>(1)</t>
    </r>
  </si>
  <si>
    <t xml:space="preserve">Return on average assets </t>
  </si>
  <si>
    <t>Return on average risk-weighted assets</t>
  </si>
  <si>
    <t>Net interest margin on average earning assets</t>
  </si>
  <si>
    <t>excluding trading NII and trading assets</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</si>
  <si>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</si>
  <si>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</si>
  <si>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</si>
  <si>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</si>
  <si>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</si>
  <si>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family val="2"/>
      </rPr>
      <t>Adjusted Profitability Measures</t>
    </r>
    <r>
      <rPr>
        <b/>
        <i/>
        <sz val="12"/>
        <color rgb="FF000000"/>
        <rFont val="Arial"/>
        <family val="2"/>
      </rPr>
      <t xml:space="preserve"> (1) (2)</t>
    </r>
  </si>
  <si>
    <t>Return on tangible common equity</t>
  </si>
  <si>
    <t>Return on average assets</t>
  </si>
  <si>
    <t>Efficiency ratio, net of CCPB</t>
  </si>
  <si>
    <t xml:space="preserve">Effective tax rate (teb) </t>
  </si>
  <si>
    <r>
      <rPr>
        <b/>
        <sz val="12"/>
        <color rgb="FF000000"/>
        <rFont val="Arial"/>
        <family val="2"/>
      </rPr>
      <t>Growth Rates</t>
    </r>
    <r>
      <rPr>
        <b/>
        <i/>
        <sz val="12"/>
        <color rgb="FF000000"/>
        <rFont val="Arial"/>
        <family val="2"/>
      </rPr>
      <t xml:space="preserve"> (3)</t>
    </r>
  </si>
  <si>
    <t xml:space="preserve">Diluted earnings per share growth </t>
  </si>
  <si>
    <r>
      <rPr>
        <sz val="12"/>
        <color rgb="FF000000"/>
        <rFont val="Arial"/>
        <family val="2"/>
      </rPr>
      <t xml:space="preserve">Diluted adjusted earnings per share growth </t>
    </r>
    <r>
      <rPr>
        <i/>
        <sz val="12"/>
        <color rgb="FF000000"/>
        <rFont val="Arial"/>
        <family val="2"/>
      </rPr>
      <t>(1) (2)</t>
    </r>
  </si>
  <si>
    <t>Operating leverage</t>
  </si>
  <si>
    <r>
      <rPr>
        <sz val="12"/>
        <color rgb="FF000000"/>
        <rFont val="Arial"/>
        <family val="2"/>
      </rPr>
      <t>Adjusted operating leverage, net of CCPB</t>
    </r>
    <r>
      <rPr>
        <i/>
        <sz val="12"/>
        <color rgb="FF000000"/>
        <rFont val="Arial"/>
        <family val="2"/>
      </rPr>
      <t xml:space="preserve"> (1) (2)</t>
    </r>
  </si>
  <si>
    <t>Revenue growth</t>
  </si>
  <si>
    <r>
      <rPr>
        <sz val="12"/>
        <color rgb="FF000000"/>
        <rFont val="Arial"/>
        <family val="2"/>
      </rPr>
      <t>Adjusted revenue growth, net of CCPB</t>
    </r>
    <r>
      <rPr>
        <i/>
        <sz val="12"/>
        <color rgb="FF000000"/>
        <rFont val="Arial"/>
        <family val="2"/>
      </rPr>
      <t xml:space="preserve"> (1) (2)</t>
    </r>
  </si>
  <si>
    <t>Non-interest expense growth</t>
  </si>
  <si>
    <r>
      <rPr>
        <sz val="12"/>
        <color rgb="FF000000"/>
        <rFont val="Arial"/>
        <family val="2"/>
      </rPr>
      <t xml:space="preserve">Adjusted non-interest expense growth </t>
    </r>
    <r>
      <rPr>
        <i/>
        <sz val="12"/>
        <color rgb="FF000000"/>
        <rFont val="Arial"/>
        <family val="2"/>
      </rPr>
      <t>(1) (2)</t>
    </r>
  </si>
  <si>
    <t>Net income growth</t>
  </si>
  <si>
    <r>
      <rPr>
        <sz val="12"/>
        <color rgb="FF000000"/>
        <rFont val="Arial"/>
        <family val="2"/>
      </rPr>
      <t>Adjusted net income growth</t>
    </r>
    <r>
      <rPr>
        <i/>
        <sz val="12"/>
        <color rgb="FF000000"/>
        <rFont val="Arial"/>
        <family val="2"/>
      </rPr>
      <t xml:space="preserve"> (1) (2)</t>
    </r>
  </si>
  <si>
    <t>(1) For information on the composition of non-GAAP and other financial measures, refer to the "Glossary of Financial Terms" section in the Fourth Quarter 2022 Earnings Release, and the Notes to Users section on page 1.</t>
  </si>
  <si>
    <t xml:space="preserve">(2) Adjusted results as well as reported and adjusted measures presented on a net of CCPB basis and teb amounts are non-GAAP financial measures. See the "Non-GAAP and Other Financial Measures" section on page 1 for </t>
  </si>
  <si>
    <t xml:space="preserve">      further information. </t>
  </si>
  <si>
    <t>(3) Based on increase/(decrease) on similar comparable period year over year.</t>
  </si>
  <si>
    <t>FINANCIAL HIGHLIGHTS CONTINUED</t>
  </si>
  <si>
    <t>Balance Sheet Information</t>
  </si>
  <si>
    <t>Total assets</t>
  </si>
  <si>
    <t xml:space="preserve">Average assets </t>
  </si>
  <si>
    <r>
      <rPr>
        <sz val="12"/>
        <color rgb="FF000000"/>
        <rFont val="Arial"/>
        <family val="2"/>
      </rPr>
      <t xml:space="preserve">Average earning assets </t>
    </r>
    <r>
      <rPr>
        <i/>
        <sz val="12"/>
        <color rgb="FF000000"/>
        <rFont val="Arial"/>
        <family val="2"/>
      </rPr>
      <t xml:space="preserve">(1) </t>
    </r>
  </si>
  <si>
    <t>Average net loans and acceptances</t>
  </si>
  <si>
    <t>Average gross loans and acceptances</t>
  </si>
  <si>
    <t>Average deposits</t>
  </si>
  <si>
    <t>Average common shareholders' equity</t>
  </si>
  <si>
    <r>
      <rPr>
        <sz val="12"/>
        <color rgb="FF000000"/>
        <rFont val="Arial"/>
        <family val="2"/>
      </rPr>
      <t xml:space="preserve">Gross impaired loans (GIL) and acceptances </t>
    </r>
    <r>
      <rPr>
        <i/>
        <sz val="12"/>
        <color rgb="FF000000"/>
        <rFont val="Arial"/>
        <family val="2"/>
      </rPr>
      <t>(2)</t>
    </r>
  </si>
  <si>
    <t>Cash and securities to total assets ratio</t>
  </si>
  <si>
    <r>
      <rPr>
        <sz val="12"/>
        <color rgb="FF000000"/>
        <rFont val="Arial"/>
        <family val="2"/>
      </rPr>
      <t xml:space="preserve">GIL to gross loans and acceptances </t>
    </r>
    <r>
      <rPr>
        <i/>
        <sz val="12"/>
        <color rgb="FF000000"/>
        <rFont val="Arial"/>
        <family val="2"/>
      </rPr>
      <t>(2)</t>
    </r>
  </si>
  <si>
    <r>
      <rPr>
        <b/>
        <sz val="12"/>
        <color rgb="FF000000"/>
        <rFont val="Arial"/>
        <family val="2"/>
      </rPr>
      <t>Capital Measures</t>
    </r>
    <r>
      <rPr>
        <b/>
        <i/>
        <sz val="12"/>
        <color rgb="FF000000"/>
        <rFont val="Arial"/>
        <family val="2"/>
      </rPr>
      <t xml:space="preserve"> (3)</t>
    </r>
  </si>
  <si>
    <t>Common Equity Tier 1 Ratio</t>
  </si>
  <si>
    <t>Tier 1 capital ratio - Basel III</t>
  </si>
  <si>
    <t>Total capital ratio - Basel III</t>
  </si>
  <si>
    <t>CET1 capital RWA</t>
  </si>
  <si>
    <t>Leverage ratio</t>
  </si>
  <si>
    <t>Dividends declared per share</t>
  </si>
  <si>
    <t>Dividends paid per share</t>
  </si>
  <si>
    <t>Dividends on common shares</t>
  </si>
  <si>
    <t>Dividends on preferred shares and distributions on other equity instruments</t>
  </si>
  <si>
    <t xml:space="preserve">Dividend yield </t>
  </si>
  <si>
    <r>
      <rPr>
        <sz val="12"/>
        <color rgb="FF000000"/>
        <rFont val="Arial"/>
        <family val="2"/>
      </rPr>
      <t xml:space="preserve">Dividend payout ratio </t>
    </r>
    <r>
      <rPr>
        <i/>
        <sz val="12"/>
        <color rgb="FF000000"/>
        <rFont val="Arial"/>
        <family val="2"/>
      </rPr>
      <t xml:space="preserve">(4) </t>
    </r>
  </si>
  <si>
    <r>
      <rPr>
        <sz val="12"/>
        <color rgb="FF000000"/>
        <rFont val="Arial"/>
        <family val="2"/>
      </rPr>
      <t xml:space="preserve">Adjusted dividend payout ratio </t>
    </r>
    <r>
      <rPr>
        <i/>
        <sz val="12"/>
        <color rgb="FF000000"/>
        <rFont val="Arial"/>
        <family val="2"/>
      </rPr>
      <t>(5)</t>
    </r>
  </si>
  <si>
    <t>(1) Average earning assets represents the daily average balance of deposits at central banks, deposits with other banks, securities borrowed or purchased under resale agreements, securities, and loans.</t>
  </si>
  <si>
    <t>(2) Gross impaired loans excludes purchased credit impaired loans.</t>
  </si>
  <si>
    <t>(3) Capital Measures are disclosed in accordance with OSFI’s Capital Adequacy Requirements (CAR) Guideline.</t>
  </si>
  <si>
    <t>(4) Dividend payout ratio equals dividends declared per share divided by basic earnings per share.</t>
  </si>
  <si>
    <t>(5) Adjusted dividend payout ratio equals dividends declared per share divided by adjusted basic earnings per share. This is a non-GAAP measure or ratio. See the "Non-GAAP and Other Financial Measures" section</t>
  </si>
  <si>
    <t xml:space="preserve">     on page 1 for further information.</t>
  </si>
  <si>
    <t>Share price: high</t>
  </si>
  <si>
    <r>
      <rPr>
        <sz val="12"/>
        <color rgb="FFFFFFFF"/>
        <rFont val="Arial"/>
        <family val="2"/>
      </rPr>
      <t>Share price:</t>
    </r>
    <r>
      <rPr>
        <sz val="12"/>
        <color rgb="FF000000"/>
        <rFont val="Arial"/>
        <family val="2"/>
      </rPr>
      <t xml:space="preserve"> low</t>
    </r>
  </si>
  <si>
    <r>
      <rPr>
        <sz val="12"/>
        <color rgb="FFFFFFFF"/>
        <rFont val="Arial"/>
        <family val="2"/>
      </rPr>
      <t xml:space="preserve">Share price: </t>
    </r>
    <r>
      <rPr>
        <sz val="12"/>
        <color rgb="FF000000"/>
        <rFont val="Arial"/>
        <family val="2"/>
      </rPr>
      <t>close</t>
    </r>
  </si>
  <si>
    <t>Book value per share</t>
  </si>
  <si>
    <t>Number of common shares outstanding: end of period</t>
  </si>
  <si>
    <r>
      <rPr>
        <sz val="12"/>
        <color rgb="FFFFFFFF"/>
        <rFont val="Arial"/>
        <family val="2"/>
      </rPr>
      <t xml:space="preserve">Number of common shares outstanding: </t>
    </r>
    <r>
      <rPr>
        <sz val="12"/>
        <color rgb="FF000000"/>
        <rFont val="Arial"/>
        <family val="2"/>
      </rPr>
      <t>average basic</t>
    </r>
  </si>
  <si>
    <r>
      <rPr>
        <sz val="12"/>
        <color rgb="FFFFFFFF"/>
        <rFont val="Arial"/>
        <family val="2"/>
      </rPr>
      <t xml:space="preserve">Number of common shares outstanding: </t>
    </r>
    <r>
      <rPr>
        <sz val="12"/>
        <color rgb="FF000000"/>
        <rFont val="Arial"/>
        <family val="2"/>
      </rPr>
      <t>average diluted</t>
    </r>
  </si>
  <si>
    <t>Market capitalization</t>
  </si>
  <si>
    <t>Market to book value ratio</t>
  </si>
  <si>
    <t>Price to earnings multiple</t>
  </si>
  <si>
    <t>Price to adjusted earnings multiple</t>
  </si>
  <si>
    <t>Total shareholder return: twelve month</t>
  </si>
  <si>
    <t>Total shareholder return: three-year average</t>
  </si>
  <si>
    <t>Additional Bank Information</t>
  </si>
  <si>
    <t>Number of full-time equivalent employees: Canada</t>
  </si>
  <si>
    <r>
      <rPr>
        <sz val="12"/>
        <color rgb="FFFFFFFF"/>
        <rFont val="Arial"/>
        <family val="2"/>
      </rPr>
      <t xml:space="preserve">Number of full-time equivalent employees: </t>
    </r>
    <r>
      <rPr>
        <sz val="12"/>
        <color rgb="FF000000"/>
        <rFont val="Arial"/>
        <family val="2"/>
      </rPr>
      <t>United States</t>
    </r>
  </si>
  <si>
    <r>
      <rPr>
        <sz val="12"/>
        <color rgb="FFFFFFFF"/>
        <rFont val="Arial"/>
        <family val="2"/>
      </rPr>
      <t>Number of full-time equivalent employees:</t>
    </r>
    <r>
      <rPr>
        <sz val="12"/>
        <color rgb="FF000000"/>
        <rFont val="Arial"/>
        <family val="2"/>
      </rPr>
      <t xml:space="preserve"> Other</t>
    </r>
  </si>
  <si>
    <r>
      <rPr>
        <sz val="12"/>
        <color rgb="FFFFFFFF"/>
        <rFont val="Arial"/>
        <family val="2"/>
      </rPr>
      <t xml:space="preserve">Number of full-time equivalent employees: </t>
    </r>
    <r>
      <rPr>
        <sz val="12"/>
        <color rgb="FF000000"/>
        <rFont val="Arial"/>
        <family val="2"/>
      </rPr>
      <t>Total</t>
    </r>
  </si>
  <si>
    <t>Number of bank branches: Canada</t>
  </si>
  <si>
    <r>
      <rPr>
        <sz val="12"/>
        <color rgb="FFFFFFFF"/>
        <rFont val="Arial"/>
        <family val="2"/>
      </rPr>
      <t xml:space="preserve">Number of bank branches: </t>
    </r>
    <r>
      <rPr>
        <sz val="12"/>
        <color rgb="FF000000"/>
        <rFont val="Arial"/>
        <family val="2"/>
      </rPr>
      <t>United States</t>
    </r>
  </si>
  <si>
    <r>
      <rPr>
        <sz val="12"/>
        <color rgb="FFFFFFFF"/>
        <rFont val="Arial"/>
        <family val="2"/>
      </rPr>
      <t xml:space="preserve">Number of bank branches: </t>
    </r>
    <r>
      <rPr>
        <sz val="12"/>
        <color rgb="FF000000"/>
        <rFont val="Arial"/>
        <family val="2"/>
      </rPr>
      <t>Other</t>
    </r>
  </si>
  <si>
    <r>
      <rPr>
        <sz val="12"/>
        <color rgb="FFFFFFFF"/>
        <rFont val="Arial"/>
        <family val="2"/>
      </rPr>
      <t>Number of bank branches:</t>
    </r>
    <r>
      <rPr>
        <sz val="12"/>
        <color rgb="FF000000"/>
        <rFont val="Arial"/>
        <family val="2"/>
      </rPr>
      <t xml:space="preserve"> Total</t>
    </r>
  </si>
  <si>
    <t>Number of automated teller machines: Canada</t>
  </si>
  <si>
    <r>
      <rPr>
        <sz val="12"/>
        <color rgb="FFFFFFFF"/>
        <rFont val="Arial"/>
        <family val="2"/>
      </rPr>
      <t xml:space="preserve">Number of automated teller machines: </t>
    </r>
    <r>
      <rPr>
        <sz val="12"/>
        <color rgb="FF000000"/>
        <rFont val="Arial"/>
        <family val="2"/>
      </rPr>
      <t>United States</t>
    </r>
  </si>
  <si>
    <r>
      <rPr>
        <sz val="12"/>
        <color rgb="FFFFFFFF"/>
        <rFont val="Arial"/>
        <family val="2"/>
      </rPr>
      <t xml:space="preserve">Number of automated teller machines: </t>
    </r>
    <r>
      <rPr>
        <sz val="12"/>
        <color rgb="FF000000"/>
        <rFont val="Arial"/>
        <family val="2"/>
      </rPr>
      <t>Total</t>
    </r>
  </si>
  <si>
    <r>
      <rPr>
        <sz val="12"/>
        <color rgb="FF000000"/>
        <rFont val="Arial"/>
        <family val="2"/>
      </rPr>
      <t xml:space="preserve">Long term deposits / legacy senior debt </t>
    </r>
    <r>
      <rPr>
        <i/>
        <sz val="12"/>
        <color rgb="FF000000"/>
        <rFont val="Arial"/>
        <family val="2"/>
      </rPr>
      <t>(1)</t>
    </r>
    <r>
      <rPr>
        <sz val="12"/>
        <color rgb="FF000000"/>
        <rFont val="Arial"/>
        <family val="2"/>
      </rPr>
      <t>: DBRS</t>
    </r>
  </si>
  <si>
    <t>AA</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</si>
  <si>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Fitch</t>
    </r>
  </si>
  <si>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Moody's</t>
    </r>
  </si>
  <si>
    <t>Aa2</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</si>
  <si>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Standard and Poor's</t>
    </r>
  </si>
  <si>
    <t>A+</t>
  </si>
  <si>
    <r>
      <rPr>
        <sz val="12"/>
        <color rgb="FF000000"/>
        <rFont val="Arial"/>
        <family val="2"/>
      </rPr>
      <t xml:space="preserve">Senior debt </t>
    </r>
    <r>
      <rPr>
        <i/>
        <sz val="12"/>
        <color rgb="FF000000"/>
        <rFont val="Arial"/>
        <family val="2"/>
      </rPr>
      <t>(2)</t>
    </r>
    <r>
      <rPr>
        <sz val="12"/>
        <color rgb="FF000000"/>
        <rFont val="Arial"/>
        <family val="2"/>
      </rPr>
      <t>: DBRS</t>
    </r>
  </si>
  <si>
    <t>AA (low)</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</si>
  <si>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Fitch</t>
    </r>
  </si>
  <si>
    <t>AA-</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</si>
  <si>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Moody's</t>
    </r>
  </si>
  <si>
    <t>A2</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</si>
  <si>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Standard and Poor's</t>
    </r>
  </si>
  <si>
    <t>A-</t>
  </si>
  <si>
    <t>Other Statistical Information</t>
  </si>
  <si>
    <t>Prime rate: average Canadian</t>
  </si>
  <si>
    <r>
      <rPr>
        <sz val="12"/>
        <color rgb="FFFFFFFF"/>
        <rFont val="Arial"/>
        <family val="2"/>
      </rPr>
      <t xml:space="preserve">Prime rate: </t>
    </r>
    <r>
      <rPr>
        <sz val="12"/>
        <color rgb="FF000000"/>
        <rFont val="Arial"/>
        <family val="2"/>
      </rPr>
      <t>average U.S.</t>
    </r>
  </si>
  <si>
    <t>Exchange rate: as at Cdn/U.S. dollar</t>
  </si>
  <si>
    <r>
      <rPr>
        <sz val="12"/>
        <color rgb="FFFFFFFF"/>
        <rFont val="Arial"/>
        <family val="2"/>
      </rPr>
      <t xml:space="preserve">Exchange rate: </t>
    </r>
    <r>
      <rPr>
        <sz val="12"/>
        <color rgb="FF000000"/>
        <rFont val="Arial"/>
        <family val="2"/>
      </rPr>
      <t>average Cdn/U.S. dollar</t>
    </r>
  </si>
  <si>
    <t>(1) Long term deposits / legacy senior debt includes: (a) Senior debt issued prior to September 23, 2018; and (b) Senior debt issued on or after September 23, 2018 which is excluded from the Bank Recapitalization (Bail-In) Regime.</t>
  </si>
  <si>
    <t>(2) Subject to conversion under the Bank Recapitalization (Bail-In) Regime.</t>
  </si>
  <si>
    <t>TOTAL BANK CONSOLIDATED</t>
  </si>
  <si>
    <t xml:space="preserve">SUMMARY INCOME STATEMENT AND HIGHLIGHTS </t>
  </si>
  <si>
    <t>Net interest income</t>
  </si>
  <si>
    <t>Non-interest revenue</t>
  </si>
  <si>
    <t>Provision for credit losses on impaired loans</t>
  </si>
  <si>
    <t>Provision for (recovery of) credit losses on performing loans</t>
  </si>
  <si>
    <t>Total provision for (recovery of) credit losses</t>
  </si>
  <si>
    <t>Income before taxes</t>
  </si>
  <si>
    <t>Net income available to common shareholders</t>
  </si>
  <si>
    <r>
      <rPr>
        <sz val="12"/>
        <color rgb="FF000000"/>
        <rFont val="Arial"/>
        <family val="2"/>
      </rPr>
      <t xml:space="preserve">Adjusted net income </t>
    </r>
    <r>
      <rPr>
        <i/>
        <sz val="12"/>
        <color rgb="FF000000"/>
        <rFont val="Arial"/>
        <family val="2"/>
      </rPr>
      <t>(1)</t>
    </r>
  </si>
  <si>
    <r>
      <rPr>
        <sz val="12"/>
        <color rgb="FF000000"/>
        <rFont val="Arial"/>
        <family val="2"/>
      </rPr>
      <t xml:space="preserve">Adjusted net income available to common shareholders </t>
    </r>
    <r>
      <rPr>
        <i/>
        <sz val="12"/>
        <color rgb="FF000000"/>
        <rFont val="Arial"/>
        <family val="2"/>
      </rPr>
      <t>(1)</t>
    </r>
  </si>
  <si>
    <r>
      <rPr>
        <sz val="12"/>
        <color rgb="FF000000"/>
        <rFont val="Arial"/>
        <family val="2"/>
      </rPr>
      <t xml:space="preserve">Revenue, net of CCPB </t>
    </r>
    <r>
      <rPr>
        <i/>
        <sz val="12"/>
        <color rgb="FF000000"/>
        <rFont val="Arial"/>
        <family val="2"/>
      </rPr>
      <t>(1)</t>
    </r>
  </si>
  <si>
    <r>
      <rPr>
        <sz val="12"/>
        <color rgb="FF000000"/>
        <rFont val="Arial"/>
        <family val="2"/>
      </rPr>
      <t xml:space="preserve">Adjusted revenue </t>
    </r>
    <r>
      <rPr>
        <i/>
        <sz val="12"/>
        <color rgb="FF000000"/>
        <rFont val="Arial"/>
        <family val="2"/>
      </rPr>
      <t>(1)</t>
    </r>
  </si>
  <si>
    <r>
      <rPr>
        <sz val="12"/>
        <color rgb="FF000000"/>
        <rFont val="Arial"/>
        <family val="2"/>
      </rPr>
      <t xml:space="preserve">Adjusted revenue, net of CCPB </t>
    </r>
    <r>
      <rPr>
        <i/>
        <sz val="12"/>
        <color rgb="FF000000"/>
        <rFont val="Arial"/>
        <family val="2"/>
      </rPr>
      <t>(1)</t>
    </r>
  </si>
  <si>
    <r>
      <rPr>
        <sz val="12"/>
        <color rgb="FF000000"/>
        <rFont val="Arial"/>
        <family val="2"/>
      </rPr>
      <t xml:space="preserve">Adjusted non-interest expense </t>
    </r>
    <r>
      <rPr>
        <i/>
        <sz val="12"/>
        <color rgb="FF000000"/>
        <rFont val="Arial"/>
        <family val="2"/>
      </rPr>
      <t>(1)</t>
    </r>
  </si>
  <si>
    <t>U.S. Segment Information ($CAD equivalent)</t>
  </si>
  <si>
    <t>Income (loss) before taxes</t>
  </si>
  <si>
    <t>Provision for (recovery of) income taxes</t>
  </si>
  <si>
    <t>Net income (loss)</t>
  </si>
  <si>
    <r>
      <rPr>
        <sz val="12"/>
        <color rgb="FF000000"/>
        <rFont val="Arial"/>
        <family val="2"/>
      </rPr>
      <t>Adjusted net income (loss)</t>
    </r>
    <r>
      <rPr>
        <i/>
        <sz val="12"/>
        <color rgb="FF000000"/>
        <rFont val="Arial"/>
        <family val="2"/>
      </rPr>
      <t xml:space="preserve"> (1)</t>
    </r>
  </si>
  <si>
    <t>Average assets</t>
  </si>
  <si>
    <t xml:space="preserve">$USD Equivalent </t>
  </si>
  <si>
    <t>Provision for (recovery of) credit losses on impaired loans</t>
  </si>
  <si>
    <r>
      <rPr>
        <sz val="12"/>
        <color rgb="FF000000"/>
        <rFont val="Arial"/>
        <family val="2"/>
      </rPr>
      <t xml:space="preserve">Adjust net income (loss) </t>
    </r>
    <r>
      <rPr>
        <i/>
        <sz val="12"/>
        <color rgb="FF000000"/>
        <rFont val="Arial"/>
        <family val="2"/>
      </rPr>
      <t>(1)</t>
    </r>
  </si>
  <si>
    <r>
      <rPr>
        <sz val="12"/>
        <color rgb="FF000000"/>
        <rFont val="Arial"/>
        <family val="2"/>
      </rPr>
      <t>Return on equity</t>
    </r>
    <r>
      <rPr>
        <i/>
        <sz val="12"/>
        <color rgb="FF000000"/>
        <rFont val="Arial"/>
        <family val="2"/>
      </rPr>
      <t xml:space="preserve"> (2</t>
    </r>
    <r>
      <rPr>
        <sz val="12"/>
        <color rgb="FF000000"/>
        <rFont val="Arial"/>
        <family val="2"/>
      </rPr>
      <t>)</t>
    </r>
  </si>
  <si>
    <r>
      <rPr>
        <sz val="12"/>
        <color rgb="FF000000"/>
        <rFont val="Arial"/>
        <family val="2"/>
      </rPr>
      <t xml:space="preserve">Adjusted return on equity </t>
    </r>
    <r>
      <rPr>
        <i/>
        <sz val="12"/>
        <color rgb="FF000000"/>
        <rFont val="Arial"/>
        <family val="2"/>
      </rPr>
      <t xml:space="preserve"> (1) (2)</t>
    </r>
  </si>
  <si>
    <r>
      <rPr>
        <sz val="12"/>
        <color rgb="FF000000"/>
        <rFont val="Arial"/>
        <family val="2"/>
      </rPr>
      <t xml:space="preserve">Adjusted efficiency ratio </t>
    </r>
    <r>
      <rPr>
        <i/>
        <sz val="12"/>
        <color rgb="FF000000"/>
        <rFont val="Arial"/>
        <family val="2"/>
      </rPr>
      <t>(1)</t>
    </r>
  </si>
  <si>
    <r>
      <rPr>
        <sz val="12"/>
        <color rgb="FF000000"/>
        <rFont val="Arial"/>
        <family val="2"/>
      </rPr>
      <t>Adjusted Revenue growth</t>
    </r>
    <r>
      <rPr>
        <i/>
        <sz val="12"/>
        <color rgb="FF000000"/>
        <rFont val="Arial"/>
        <family val="2"/>
      </rPr>
      <t xml:space="preserve"> (1)</t>
    </r>
  </si>
  <si>
    <r>
      <rPr>
        <sz val="12"/>
        <color rgb="FF000000"/>
        <rFont val="Arial"/>
        <family val="2"/>
      </rPr>
      <t xml:space="preserve">Adjusted non-interest expense growth </t>
    </r>
    <r>
      <rPr>
        <i/>
        <sz val="12"/>
        <color rgb="FF000000"/>
        <rFont val="Arial"/>
        <family val="2"/>
      </rPr>
      <t>(1)</t>
    </r>
  </si>
  <si>
    <r>
      <rPr>
        <sz val="12"/>
        <color rgb="FF000000"/>
        <rFont val="Arial"/>
        <family val="2"/>
      </rPr>
      <t xml:space="preserve">Adjusted operating leverage </t>
    </r>
    <r>
      <rPr>
        <i/>
        <sz val="12"/>
        <color rgb="FF000000"/>
        <rFont val="Arial"/>
        <family val="2"/>
      </rPr>
      <t>(1)</t>
    </r>
  </si>
  <si>
    <r>
      <rPr>
        <sz val="12"/>
        <color rgb="FF000000"/>
        <rFont val="Arial"/>
        <family val="2"/>
      </rPr>
      <t xml:space="preserve">Adjusted net income growth </t>
    </r>
    <r>
      <rPr>
        <i/>
        <sz val="12"/>
        <color rgb="FF000000"/>
        <rFont val="Arial"/>
        <family val="2"/>
      </rPr>
      <t>(1)</t>
    </r>
  </si>
  <si>
    <t>(1) These are non-GAAP measures and ratios. See the "Non-GAAP and Other Financial Measures" section on page 1 for further information. For a reconciliation of reported to adjusted results see the Notes to Users section.</t>
  </si>
  <si>
    <t>(2) Operating groups have been allocated capital at higher level in 2023 than in 2022 and 2021 in line with our capital allocation methodology. For further information, refer to Notes to Users section on page 1.</t>
  </si>
  <si>
    <t>TOTAL PERSONAL &amp; COMMERCIAL BANKING</t>
  </si>
  <si>
    <r>
      <rPr>
        <b/>
        <sz val="14"/>
        <color rgb="FFFFFFFF"/>
        <rFont val="Arial"/>
        <family val="2"/>
      </rPr>
      <t>SUMMARY INCOME STATEMENT AND HIGHLIGHTS</t>
    </r>
    <r>
      <rPr>
        <b/>
        <i/>
        <sz val="14"/>
        <color rgb="FFFFFFFF"/>
        <rFont val="Arial"/>
        <family val="2"/>
      </rPr>
      <t xml:space="preserve"> (1)</t>
    </r>
  </si>
  <si>
    <t xml:space="preserve">Net interest income (teb) </t>
  </si>
  <si>
    <t>Total revenue (teb)</t>
  </si>
  <si>
    <r>
      <rPr>
        <sz val="12"/>
        <color rgb="FF000000"/>
        <rFont val="Arial"/>
        <family val="2"/>
      </rPr>
      <t>Provision for income taxes (teb)</t>
    </r>
    <r>
      <rPr>
        <i/>
        <sz val="12"/>
        <color rgb="FF000000"/>
        <rFont val="Arial"/>
        <family val="2"/>
      </rPr>
      <t xml:space="preserve"> </t>
    </r>
  </si>
  <si>
    <r>
      <rPr>
        <sz val="12"/>
        <color rgb="FF000000"/>
        <rFont val="Arial"/>
        <family val="2"/>
      </rPr>
      <t>Adjusted net income (</t>
    </r>
    <r>
      <rPr>
        <i/>
        <sz val="12"/>
        <color rgb="FF000000"/>
        <rFont val="Arial"/>
        <family val="2"/>
      </rPr>
      <t>2)</t>
    </r>
  </si>
  <si>
    <r>
      <rPr>
        <sz val="12"/>
        <color rgb="FF000000"/>
        <rFont val="Arial"/>
        <family val="2"/>
      </rPr>
      <t xml:space="preserve">Adjusted net income available to common shareholders </t>
    </r>
    <r>
      <rPr>
        <i/>
        <sz val="12"/>
        <color rgb="FF000000"/>
        <rFont val="Arial"/>
        <family val="2"/>
      </rPr>
      <t>(2)</t>
    </r>
  </si>
  <si>
    <r>
      <rPr>
        <sz val="12"/>
        <color rgb="FF000000"/>
        <rFont val="Arial"/>
        <family val="2"/>
      </rPr>
      <t xml:space="preserve">Return on equity </t>
    </r>
    <r>
      <rPr>
        <i/>
        <sz val="12"/>
        <color rgb="FF000000"/>
        <rFont val="Arial"/>
        <family val="2"/>
      </rPr>
      <t>(3)</t>
    </r>
  </si>
  <si>
    <r>
      <rPr>
        <sz val="12"/>
        <color rgb="FF000000"/>
        <rFont val="Arial"/>
        <family val="2"/>
      </rPr>
      <t xml:space="preserve">Adjusted return on equity </t>
    </r>
    <r>
      <rPr>
        <i/>
        <sz val="12"/>
        <color rgb="FF000000"/>
        <rFont val="Arial"/>
        <family val="2"/>
      </rPr>
      <t>(2) (3)</t>
    </r>
  </si>
  <si>
    <t>Net interest margin on average earning assets (teb)</t>
  </si>
  <si>
    <r>
      <rPr>
        <sz val="12"/>
        <color rgb="FF000000"/>
        <rFont val="Arial"/>
        <family val="2"/>
      </rPr>
      <t xml:space="preserve">Adjusted non-interest expense </t>
    </r>
    <r>
      <rPr>
        <i/>
        <sz val="12"/>
        <color rgb="FF000000"/>
        <rFont val="Arial"/>
        <family val="2"/>
      </rPr>
      <t>(2)</t>
    </r>
  </si>
  <si>
    <r>
      <rPr>
        <sz val="12"/>
        <color rgb="FF000000"/>
        <rFont val="Arial"/>
        <family val="2"/>
      </rPr>
      <t xml:space="preserve">Adjusted efficiency ratio </t>
    </r>
    <r>
      <rPr>
        <i/>
        <sz val="12"/>
        <color rgb="FF000000"/>
        <rFont val="Arial"/>
        <family val="2"/>
      </rPr>
      <t>(2)</t>
    </r>
  </si>
  <si>
    <r>
      <rPr>
        <sz val="12"/>
        <color rgb="FF000000"/>
        <rFont val="Arial"/>
        <family val="2"/>
      </rPr>
      <t xml:space="preserve">Adjusted operating leverage </t>
    </r>
    <r>
      <rPr>
        <i/>
        <sz val="12"/>
        <color rgb="FF000000"/>
        <rFont val="Arial"/>
        <family val="2"/>
      </rPr>
      <t>(2)</t>
    </r>
  </si>
  <si>
    <r>
      <rPr>
        <sz val="12"/>
        <color rgb="FF000000"/>
        <rFont val="Arial"/>
        <family val="2"/>
      </rPr>
      <t xml:space="preserve">Average common equity </t>
    </r>
    <r>
      <rPr>
        <i/>
        <sz val="12"/>
        <color rgb="FF000000"/>
        <rFont val="Arial"/>
        <family val="2"/>
      </rPr>
      <t>(3)</t>
    </r>
  </si>
  <si>
    <t>Average earning assets</t>
  </si>
  <si>
    <t>Number of full-time equivalent employees</t>
  </si>
  <si>
    <t>(1) Operating Group Revenue, provision for income taxes and associated measures are presented on a taxable equivalent (TEB) basis. See the “Note to Users” section on page 1 for further information.</t>
  </si>
  <si>
    <t>(2) These are non-GAAP measures and ratios. See the "Non-GAAP and Other Financial Measures" section on page 1 for further information. For a reconciliation of reported to adjusted results see the Notes to Users section.</t>
  </si>
  <si>
    <t>(3) Operating groups have been allocated capital at higher level in 2023 than in 2022 and 2021 in line with our capital allocation methodology. For further information, refer to Notes to Users section on page 1.</t>
  </si>
  <si>
    <t>CANADIAN P&amp;C</t>
  </si>
  <si>
    <t>SUMMARY INCOME STATEMENT AND HIGHLIGHTS</t>
  </si>
  <si>
    <r>
      <rPr>
        <sz val="12"/>
        <color rgb="FF000000"/>
        <rFont val="Arial"/>
        <family val="2"/>
      </rPr>
      <t>Personal and Business Banking revenue</t>
    </r>
    <r>
      <rPr>
        <i/>
        <sz val="12"/>
        <color rgb="FF000000"/>
        <rFont val="Arial"/>
        <family val="2"/>
      </rPr>
      <t xml:space="preserve"> (2)</t>
    </r>
  </si>
  <si>
    <r>
      <rPr>
        <sz val="12"/>
        <color rgb="FF000000"/>
        <rFont val="Arial"/>
        <family val="2"/>
      </rPr>
      <t>Commercial Banking revenue</t>
    </r>
    <r>
      <rPr>
        <i/>
        <sz val="12"/>
        <color rgb="FF000000"/>
        <rFont val="Arial"/>
        <family val="2"/>
      </rPr>
      <t xml:space="preserve"> (2)</t>
    </r>
  </si>
  <si>
    <r>
      <rPr>
        <sz val="12"/>
        <color rgb="FF000000"/>
        <rFont val="Arial"/>
        <family val="2"/>
      </rPr>
      <t>Return on equity</t>
    </r>
    <r>
      <rPr>
        <i/>
        <sz val="12"/>
        <color rgb="FF000000"/>
        <rFont val="Arial"/>
        <family val="2"/>
      </rPr>
      <t xml:space="preserve"> (3)</t>
    </r>
  </si>
  <si>
    <r>
      <rPr>
        <sz val="12"/>
        <color rgb="FF000000"/>
        <rFont val="Arial"/>
        <family val="2"/>
      </rPr>
      <t xml:space="preserve">Adjusted return on equity </t>
    </r>
    <r>
      <rPr>
        <i/>
        <sz val="12"/>
        <color rgb="FF000000"/>
        <rFont val="Arial"/>
        <family val="2"/>
      </rPr>
      <t>(1) (3)</t>
    </r>
  </si>
  <si>
    <t>Average gross loans and acceptances: Residential mortgages</t>
  </si>
  <si>
    <r>
      <rPr>
        <sz val="12"/>
        <color rgb="FFFFFFFF"/>
        <rFont val="Arial"/>
        <family val="2"/>
      </rPr>
      <t xml:space="preserve">Average gross loans and acceptances: </t>
    </r>
    <r>
      <rPr>
        <sz val="12"/>
        <color rgb="FF000000"/>
        <rFont val="Arial"/>
        <family val="2"/>
      </rPr>
      <t>Consumer instalment and other personal</t>
    </r>
  </si>
  <si>
    <r>
      <rPr>
        <sz val="12"/>
        <color rgb="FFFFFFFF"/>
        <rFont val="Arial"/>
        <family val="2"/>
      </rPr>
      <t xml:space="preserve">Average gross loans and acceptances: </t>
    </r>
    <r>
      <rPr>
        <sz val="12"/>
        <color rgb="FF000000"/>
        <rFont val="Arial"/>
        <family val="2"/>
      </rPr>
      <t xml:space="preserve">Credit cards </t>
    </r>
    <r>
      <rPr>
        <i/>
        <sz val="12"/>
        <color rgb="FF000000"/>
        <rFont val="Arial"/>
        <family val="2"/>
      </rPr>
      <t>(4)</t>
    </r>
  </si>
  <si>
    <r>
      <rPr>
        <sz val="12"/>
        <color rgb="FFFFFFFF"/>
        <rFont val="Arial"/>
        <family val="2"/>
      </rPr>
      <t xml:space="preserve">Average gross loans and acceptances: </t>
    </r>
    <r>
      <rPr>
        <sz val="12"/>
        <color rgb="FF000000"/>
        <rFont val="Arial"/>
        <family val="2"/>
      </rPr>
      <t xml:space="preserve">Business banking </t>
    </r>
    <r>
      <rPr>
        <i/>
        <sz val="12"/>
        <color rgb="FF000000"/>
        <rFont val="Arial"/>
        <family val="2"/>
      </rPr>
      <t>(2)</t>
    </r>
  </si>
  <si>
    <r>
      <rPr>
        <sz val="12"/>
        <color rgb="FFFFFFFF"/>
        <rFont val="Arial"/>
        <family val="2"/>
      </rPr>
      <t xml:space="preserve">Average gross loans and acceptances: </t>
    </r>
    <r>
      <rPr>
        <sz val="12"/>
        <color rgb="FF000000"/>
        <rFont val="Arial"/>
        <family val="2"/>
      </rPr>
      <t>Commercial</t>
    </r>
  </si>
  <si>
    <r>
      <rPr>
        <sz val="12"/>
        <color rgb="FFFFFFFF"/>
        <rFont val="Arial"/>
        <family val="2"/>
      </rPr>
      <t xml:space="preserve">Average gross loans and acceptances: </t>
    </r>
    <r>
      <rPr>
        <sz val="12"/>
        <color rgb="FF000000"/>
        <rFont val="Arial"/>
        <family val="2"/>
      </rPr>
      <t>Total average gross loans and acceptances</t>
    </r>
  </si>
  <si>
    <r>
      <rPr>
        <sz val="12"/>
        <color rgb="FF000000"/>
        <rFont val="Arial"/>
        <family val="2"/>
      </rPr>
      <t xml:space="preserve">Average deposits: Personal and Business Banking </t>
    </r>
    <r>
      <rPr>
        <i/>
        <sz val="12"/>
        <color rgb="FF000000"/>
        <rFont val="Arial"/>
        <family val="2"/>
      </rPr>
      <t>(2)</t>
    </r>
  </si>
  <si>
    <r>
      <rPr>
        <sz val="12"/>
        <color rgb="FFFFFFFF"/>
        <rFont val="Arial"/>
        <family val="2"/>
      </rPr>
      <t xml:space="preserve">Average deposits: </t>
    </r>
    <r>
      <rPr>
        <sz val="12"/>
        <color rgb="FF000000"/>
        <rFont val="Arial"/>
        <family val="2"/>
      </rPr>
      <t>Commercial</t>
    </r>
  </si>
  <si>
    <r>
      <rPr>
        <sz val="12"/>
        <color rgb="FFFFFFFF"/>
        <rFont val="Arial"/>
        <family val="2"/>
      </rPr>
      <t xml:space="preserve">Average deposits: </t>
    </r>
    <r>
      <rPr>
        <sz val="12"/>
        <color rgb="FF000000"/>
        <rFont val="Arial"/>
        <family val="2"/>
      </rPr>
      <t>Total average deposits</t>
    </r>
  </si>
  <si>
    <t>(2) Effective Q1’22, business banking loans, deposits and revenue have been reclassified from Commercial to Personal and Business Banking to align with our organizational structure. Prior periods have been reclassified to conform with</t>
  </si>
  <si>
    <t xml:space="preserve">      current period’s presentation.</t>
  </si>
  <si>
    <t>(4) Credit Cards include retail, small business and commercial cards.</t>
  </si>
  <si>
    <t>U.S. P&amp;C</t>
  </si>
  <si>
    <t xml:space="preserve">Total revenue (teb) </t>
  </si>
  <si>
    <r>
      <rPr>
        <sz val="12"/>
        <color rgb="FF000000"/>
        <rFont val="Arial"/>
        <family val="2"/>
      </rPr>
      <t>Adjusted net income</t>
    </r>
    <r>
      <rPr>
        <i/>
        <sz val="12"/>
        <color rgb="FF000000"/>
        <rFont val="Arial"/>
        <family val="2"/>
      </rPr>
      <t xml:space="preserve"> (2)</t>
    </r>
  </si>
  <si>
    <t>Personal and Business Banking revenue</t>
  </si>
  <si>
    <t>Commercial Banking revenue</t>
  </si>
  <si>
    <t xml:space="preserve">Number of full-time equivalent employees       </t>
  </si>
  <si>
    <t>$USD Equivalent</t>
  </si>
  <si>
    <t>Provision for income taxes (teb)</t>
  </si>
  <si>
    <r>
      <rPr>
        <sz val="12"/>
        <color rgb="FF000000"/>
        <rFont val="Arial"/>
        <family val="2"/>
      </rPr>
      <t xml:space="preserve">Adjusted net income </t>
    </r>
    <r>
      <rPr>
        <i/>
        <sz val="12"/>
        <color rgb="FF000000"/>
        <rFont val="Arial"/>
        <family val="2"/>
      </rPr>
      <t>(2)</t>
    </r>
  </si>
  <si>
    <r>
      <rPr>
        <sz val="12"/>
        <color rgb="FF000000"/>
        <rFont val="Arial"/>
        <family val="2"/>
      </rPr>
      <t>Adjusted net income available to common shareholders</t>
    </r>
    <r>
      <rPr>
        <i/>
        <sz val="12"/>
        <color rgb="FF000000"/>
        <rFont val="Arial"/>
        <family val="2"/>
      </rPr>
      <t xml:space="preserve"> (2)</t>
    </r>
  </si>
  <si>
    <t xml:space="preserve">Revenue growth  </t>
  </si>
  <si>
    <r>
      <rPr>
        <sz val="12"/>
        <color rgb="FF000000"/>
        <rFont val="Arial"/>
        <family val="2"/>
      </rPr>
      <t>Adjusted non-interest expense growth</t>
    </r>
    <r>
      <rPr>
        <i/>
        <sz val="12"/>
        <color rgb="FF000000"/>
        <rFont val="Arial"/>
        <family val="2"/>
      </rPr>
      <t xml:space="preserve"> (2)</t>
    </r>
  </si>
  <si>
    <t xml:space="preserve">Efficiency ratio </t>
  </si>
  <si>
    <r>
      <rPr>
        <sz val="12"/>
        <color rgb="FF000000"/>
        <rFont val="Arial"/>
        <family val="2"/>
      </rPr>
      <t xml:space="preserve">Adjusted net income growth </t>
    </r>
    <r>
      <rPr>
        <i/>
        <sz val="12"/>
        <color rgb="FF000000"/>
        <rFont val="Arial"/>
        <family val="2"/>
      </rPr>
      <t>(2)</t>
    </r>
  </si>
  <si>
    <t>Average gross loans and acceptances: Personal and Business Banking</t>
  </si>
  <si>
    <r>
      <rPr>
        <sz val="12"/>
        <color rgb="FFFFFFFF"/>
        <rFont val="Arial"/>
        <family val="2"/>
      </rPr>
      <t xml:space="preserve">Average gross loans and acceptances: </t>
    </r>
    <r>
      <rPr>
        <sz val="12"/>
        <color rgb="FF000000"/>
        <rFont val="Arial"/>
        <family val="2"/>
      </rPr>
      <t>Commercial Banking</t>
    </r>
  </si>
  <si>
    <t>Average deposits: Personal and Business Banking</t>
  </si>
  <si>
    <r>
      <rPr>
        <sz val="12"/>
        <color rgb="FFFFFFFF"/>
        <rFont val="Arial"/>
        <family val="2"/>
      </rPr>
      <t xml:space="preserve">Average deposits: </t>
    </r>
    <r>
      <rPr>
        <sz val="12"/>
        <color rgb="FF000000"/>
        <rFont val="Arial"/>
        <family val="2"/>
      </rPr>
      <t>Commercial Banking</t>
    </r>
  </si>
  <si>
    <t>BMO WEALTH MANAGEMENT</t>
  </si>
  <si>
    <t xml:space="preserve">  Wealth and Asset Management net income </t>
  </si>
  <si>
    <t xml:space="preserve">  Insurance net income</t>
  </si>
  <si>
    <r>
      <rPr>
        <sz val="12"/>
        <color rgb="FF000000"/>
        <rFont val="Arial"/>
        <family val="2"/>
      </rPr>
      <t xml:space="preserve">  Wealth and Asset Management Adjusted net income </t>
    </r>
    <r>
      <rPr>
        <i/>
        <sz val="12"/>
        <color rgb="FF000000"/>
        <rFont val="Arial"/>
        <family val="2"/>
      </rPr>
      <t>(1)</t>
    </r>
  </si>
  <si>
    <t xml:space="preserve">  Insurance net income </t>
  </si>
  <si>
    <r>
      <rPr>
        <sz val="12"/>
        <color rgb="FF000000"/>
        <rFont val="Arial"/>
        <family val="2"/>
      </rPr>
      <t>Adjusted net income available to common shareholders</t>
    </r>
    <r>
      <rPr>
        <i/>
        <sz val="12"/>
        <color rgb="FF000000"/>
        <rFont val="Arial"/>
        <family val="2"/>
      </rPr>
      <t xml:space="preserve"> (1)</t>
    </r>
  </si>
  <si>
    <t xml:space="preserve">Wealth and Asset Management revenue </t>
  </si>
  <si>
    <r>
      <rPr>
        <sz val="12"/>
        <color rgb="FF000000"/>
        <rFont val="Arial"/>
        <family val="2"/>
      </rPr>
      <t xml:space="preserve">Insurance revenue, net of CCPB </t>
    </r>
    <r>
      <rPr>
        <i/>
        <sz val="12"/>
        <color rgb="FF000000"/>
        <rFont val="Arial"/>
        <family val="2"/>
      </rPr>
      <t>(1)</t>
    </r>
  </si>
  <si>
    <r>
      <rPr>
        <sz val="12"/>
        <color rgb="FF000000"/>
        <rFont val="Arial"/>
        <family val="2"/>
      </rPr>
      <t xml:space="preserve">Return on equity </t>
    </r>
    <r>
      <rPr>
        <i/>
        <sz val="12"/>
        <color rgb="FF000000"/>
        <rFont val="Arial"/>
        <family val="2"/>
      </rPr>
      <t>(2)</t>
    </r>
  </si>
  <si>
    <r>
      <rPr>
        <sz val="12"/>
        <color rgb="FF000000"/>
        <rFont val="Arial"/>
        <family val="2"/>
      </rPr>
      <t>Adjusted return on equity</t>
    </r>
    <r>
      <rPr>
        <i/>
        <sz val="12"/>
        <color rgb="FF000000"/>
        <rFont val="Arial"/>
        <family val="2"/>
      </rPr>
      <t xml:space="preserve"> (1) (2)</t>
    </r>
  </si>
  <si>
    <r>
      <rPr>
        <sz val="12"/>
        <color rgb="FF000000"/>
        <rFont val="Arial"/>
        <family val="2"/>
      </rPr>
      <t>Revenue, net of CCPB</t>
    </r>
    <r>
      <rPr>
        <i/>
        <sz val="12"/>
        <color rgb="FF000000"/>
        <rFont val="Arial"/>
        <family val="2"/>
      </rPr>
      <t xml:space="preserve"> (1)</t>
    </r>
  </si>
  <si>
    <r>
      <rPr>
        <sz val="12"/>
        <color rgb="FF000000"/>
        <rFont val="Arial"/>
        <family val="2"/>
      </rPr>
      <t xml:space="preserve">Revenue growth, net of CCPB </t>
    </r>
    <r>
      <rPr>
        <i/>
        <sz val="12"/>
        <color rgb="FF000000"/>
        <rFont val="Arial"/>
        <family val="2"/>
      </rPr>
      <t>(1)</t>
    </r>
  </si>
  <si>
    <r>
      <rPr>
        <sz val="12"/>
        <color rgb="FF000000"/>
        <rFont val="Arial"/>
        <family val="2"/>
      </rPr>
      <t xml:space="preserve">Adjusted efficiency ratio, net of CCPB </t>
    </r>
    <r>
      <rPr>
        <i/>
        <sz val="12"/>
        <color rgb="FF000000"/>
        <rFont val="Arial"/>
        <family val="2"/>
      </rPr>
      <t>(1)</t>
    </r>
  </si>
  <si>
    <r>
      <rPr>
        <sz val="12"/>
        <color rgb="FF000000"/>
        <rFont val="Arial"/>
        <family val="2"/>
      </rPr>
      <t xml:space="preserve">Adjusted operating leverage, net of CCPB </t>
    </r>
    <r>
      <rPr>
        <i/>
        <sz val="12"/>
        <color rgb="FF000000"/>
        <rFont val="Arial"/>
        <family val="2"/>
      </rPr>
      <t>(1)</t>
    </r>
  </si>
  <si>
    <r>
      <rPr>
        <sz val="12"/>
        <color rgb="FF000000"/>
        <rFont val="Arial"/>
        <family val="2"/>
      </rPr>
      <t xml:space="preserve">Average common equity </t>
    </r>
    <r>
      <rPr>
        <i/>
        <sz val="12"/>
        <color rgb="FF000000"/>
        <rFont val="Arial"/>
        <family val="2"/>
      </rPr>
      <t>(2)</t>
    </r>
  </si>
  <si>
    <r>
      <rPr>
        <sz val="12"/>
        <color rgb="FF000000"/>
        <rFont val="Arial"/>
        <family val="2"/>
      </rPr>
      <t xml:space="preserve">Assets under administration </t>
    </r>
    <r>
      <rPr>
        <i/>
        <sz val="12"/>
        <color rgb="FF000000"/>
        <rFont val="Arial"/>
        <family val="2"/>
      </rPr>
      <t>(3)</t>
    </r>
  </si>
  <si>
    <t>Assets under management</t>
  </si>
  <si>
    <r>
      <rPr>
        <sz val="12"/>
        <color rgb="FF000000"/>
        <rFont val="Arial"/>
        <family val="2"/>
      </rPr>
      <t>Adjusted net income</t>
    </r>
    <r>
      <rPr>
        <i/>
        <sz val="12"/>
        <color rgb="FF000000"/>
        <rFont val="Arial"/>
        <family val="2"/>
      </rPr>
      <t xml:space="preserve"> (1)</t>
    </r>
  </si>
  <si>
    <r>
      <rPr>
        <sz val="12"/>
        <color rgb="FF000000"/>
        <rFont val="Arial"/>
        <family val="2"/>
      </rPr>
      <t>Adjusted non-interest expense</t>
    </r>
    <r>
      <rPr>
        <i/>
        <sz val="12"/>
        <color rgb="FF000000"/>
        <rFont val="Arial"/>
        <family val="2"/>
      </rPr>
      <t xml:space="preserve"> (1)</t>
    </r>
  </si>
  <si>
    <t>(3) We have certain assets under management that are also administered by us and included in assets under administration.</t>
  </si>
  <si>
    <t>BMO CAPITAL MARKETS</t>
  </si>
  <si>
    <r>
      <rPr>
        <b/>
        <sz val="14"/>
        <color rgb="FFFFFFFF"/>
        <rFont val="Arial"/>
        <family val="2"/>
      </rPr>
      <t xml:space="preserve">SUMMARY INCOME STATEMENT AND HIGHLIGHTS </t>
    </r>
    <r>
      <rPr>
        <b/>
        <i/>
        <sz val="14"/>
        <color rgb="FFFFFFFF"/>
        <rFont val="Arial"/>
        <family val="2"/>
      </rPr>
      <t>(1)</t>
    </r>
  </si>
  <si>
    <r>
      <rPr>
        <sz val="12"/>
        <color rgb="FF000000"/>
        <rFont val="Arial"/>
        <family val="2"/>
      </rPr>
      <t>Provision for (recovery of) income taxes (teb)</t>
    </r>
    <r>
      <rPr>
        <i/>
        <sz val="12"/>
        <color rgb="FF000000"/>
        <rFont val="Arial"/>
        <family val="2"/>
      </rPr>
      <t xml:space="preserve"> </t>
    </r>
  </si>
  <si>
    <t>Global Markets revenue</t>
  </si>
  <si>
    <t>Investment and Corporate Banking revenue</t>
  </si>
  <si>
    <r>
      <rPr>
        <sz val="12"/>
        <color rgb="FF000000"/>
        <rFont val="Arial"/>
        <family val="2"/>
      </rPr>
      <t xml:space="preserve">Adjusted return on equity </t>
    </r>
    <r>
      <rPr>
        <i/>
        <sz val="12"/>
        <color rgb="FF000000"/>
        <rFont val="Arial"/>
        <family val="2"/>
      </rPr>
      <t>(2)</t>
    </r>
    <r>
      <rPr>
        <sz val="12"/>
        <color rgb="FF000000"/>
        <rFont val="Arial"/>
        <family val="2"/>
      </rPr>
      <t xml:space="preserve"> </t>
    </r>
    <r>
      <rPr>
        <i/>
        <sz val="12"/>
        <color rgb="FF000000"/>
        <rFont val="Arial"/>
        <family val="2"/>
      </rPr>
      <t>(3)</t>
    </r>
  </si>
  <si>
    <t xml:space="preserve">Non-interest expense growth </t>
  </si>
  <si>
    <r>
      <rPr>
        <sz val="12"/>
        <color rgb="FF000000"/>
        <rFont val="Arial"/>
        <family val="2"/>
      </rPr>
      <t xml:space="preserve">Adjusted non-interest expense growth </t>
    </r>
    <r>
      <rPr>
        <i/>
        <sz val="12"/>
        <color rgb="FF000000"/>
        <rFont val="Arial"/>
        <family val="2"/>
      </rPr>
      <t>(2)</t>
    </r>
  </si>
  <si>
    <t xml:space="preserve">Operating leverage </t>
  </si>
  <si>
    <r>
      <rPr>
        <sz val="12"/>
        <color rgb="FF000000"/>
        <rFont val="Arial"/>
        <family val="2"/>
      </rPr>
      <t>Average assets</t>
    </r>
    <r>
      <rPr>
        <i/>
        <sz val="12"/>
        <color rgb="FF000000"/>
        <rFont val="Arial"/>
        <family val="2"/>
      </rPr>
      <t xml:space="preserve"> </t>
    </r>
  </si>
  <si>
    <t>Provision for (recovery of) income taxes (teb)</t>
  </si>
  <si>
    <t>Net interest income (teb)</t>
  </si>
  <si>
    <r>
      <rPr>
        <sz val="12"/>
        <color rgb="FF000000"/>
        <rFont val="Arial"/>
        <family val="2"/>
      </rPr>
      <t>Adjusted non-interest expense</t>
    </r>
    <r>
      <rPr>
        <i/>
        <sz val="12"/>
        <color rgb="FF000000"/>
        <rFont val="Arial"/>
        <family val="2"/>
      </rPr>
      <t xml:space="preserve"> (2)</t>
    </r>
  </si>
  <si>
    <t>CORPORATE SERVICES</t>
  </si>
  <si>
    <t>Net interest income before Group teb offset</t>
  </si>
  <si>
    <t xml:space="preserve">Group teb offset </t>
  </si>
  <si>
    <t>Provision for (recovery of) income taxes (teb) before Group teb offset</t>
  </si>
  <si>
    <r>
      <rPr>
        <sz val="12"/>
        <color rgb="FF000000"/>
        <rFont val="Arial"/>
        <family val="2"/>
      </rPr>
      <t xml:space="preserve">Adjusted net income (loss) </t>
    </r>
    <r>
      <rPr>
        <i/>
        <sz val="12"/>
        <color rgb="FF000000"/>
        <rFont val="Arial"/>
        <family val="2"/>
      </rPr>
      <t>(2)</t>
    </r>
  </si>
  <si>
    <r>
      <rPr>
        <sz val="12"/>
        <color rgb="FF000000"/>
        <rFont val="Arial"/>
        <family val="2"/>
      </rPr>
      <t xml:space="preserve">Adjusted revenue </t>
    </r>
    <r>
      <rPr>
        <i/>
        <sz val="12"/>
        <color rgb="FF000000"/>
        <rFont val="Arial"/>
        <family val="2"/>
      </rPr>
      <t>(2)</t>
    </r>
  </si>
  <si>
    <r>
      <rPr>
        <sz val="12"/>
        <color rgb="FF000000"/>
        <rFont val="Arial"/>
        <family val="2"/>
      </rPr>
      <t xml:space="preserve">Average common equity </t>
    </r>
    <r>
      <rPr>
        <i/>
        <sz val="12"/>
        <color rgb="FF000000"/>
        <rFont val="Arial"/>
        <family val="2"/>
      </rPr>
      <t xml:space="preserve">(3) </t>
    </r>
  </si>
  <si>
    <t>Group teb offset</t>
  </si>
  <si>
    <r>
      <rPr>
        <sz val="12"/>
        <color rgb="FF000000"/>
        <rFont val="Arial"/>
        <family val="2"/>
      </rPr>
      <t>Adjusted net income (loss)</t>
    </r>
    <r>
      <rPr>
        <i/>
        <sz val="12"/>
        <color rgb="FF000000"/>
        <rFont val="Arial"/>
        <family val="2"/>
      </rPr>
      <t xml:space="preserve"> (2)</t>
    </r>
  </si>
  <si>
    <r>
      <rPr>
        <sz val="12"/>
        <color rgb="FF000000"/>
        <rFont val="Arial"/>
        <family val="2"/>
      </rPr>
      <t xml:space="preserve">Adjusted net income (loss) </t>
    </r>
    <r>
      <rPr>
        <i/>
        <sz val="12"/>
        <color rgb="FF000000"/>
        <rFont val="Arial"/>
        <family val="2"/>
      </rPr>
      <t xml:space="preserve"> (2)</t>
    </r>
  </si>
  <si>
    <r>
      <rPr>
        <sz val="12"/>
        <color rgb="FF000000"/>
        <rFont val="Arial"/>
        <family val="2"/>
      </rPr>
      <t>Adjusted revenue</t>
    </r>
    <r>
      <rPr>
        <i/>
        <sz val="12"/>
        <color rgb="FF000000"/>
        <rFont val="Arial"/>
        <family val="2"/>
      </rPr>
      <t xml:space="preserve"> (2)</t>
    </r>
  </si>
  <si>
    <r>
      <rPr>
        <sz val="12"/>
        <color rgb="FF000000"/>
        <rFont val="Arial"/>
        <family val="2"/>
      </rPr>
      <t xml:space="preserve">Adjusted non-interest expense </t>
    </r>
    <r>
      <rPr>
        <i/>
        <sz val="12"/>
        <color rgb="FF000000"/>
        <rFont val="Arial"/>
        <family val="2"/>
      </rPr>
      <t xml:space="preserve"> (2)</t>
    </r>
  </si>
  <si>
    <t>(1) Corporate Services Revenue, provision for income taxes and associated measures are presented on a taxable equivalent (TEB) basis. See the “Note to Users” section on page 1 for further information.</t>
  </si>
  <si>
    <t>NON-INTEREST REVENUE</t>
  </si>
  <si>
    <t>Non-Interest Revenue</t>
  </si>
  <si>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</si>
  <si>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</si>
  <si>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</si>
  <si>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</si>
  <si>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</si>
  <si>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</si>
  <si>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</si>
  <si>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</si>
  <si>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</si>
  <si>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</si>
  <si>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revenues (losses)</t>
  </si>
  <si>
    <t>Share of profit (loss) in associates and joint ventures</t>
  </si>
  <si>
    <t xml:space="preserve">Other </t>
  </si>
  <si>
    <t>Total non-interest revenue</t>
  </si>
  <si>
    <r>
      <rPr>
        <sz val="12"/>
        <color rgb="FF000000"/>
        <rFont val="Arial"/>
        <family val="2"/>
      </rPr>
      <t xml:space="preserve">Total non-interest revenue, net of CCPB </t>
    </r>
    <r>
      <rPr>
        <i/>
        <sz val="12"/>
        <color rgb="FF000000"/>
        <rFont val="Arial"/>
        <family val="2"/>
      </rPr>
      <t>(1)</t>
    </r>
  </si>
  <si>
    <r>
      <rPr>
        <sz val="12"/>
        <color rgb="FF000000"/>
        <rFont val="Arial"/>
        <family val="2"/>
      </rPr>
      <t xml:space="preserve">Non-interest revenue-to-total revenue, net of CCPB </t>
    </r>
    <r>
      <rPr>
        <i/>
        <sz val="12"/>
        <color rgb="FF000000"/>
        <rFont val="Arial"/>
        <family val="2"/>
      </rPr>
      <t>(1)</t>
    </r>
  </si>
  <si>
    <t>Adjusted Non-Interest Revenue</t>
  </si>
  <si>
    <r>
      <rPr>
        <sz val="12"/>
        <color rgb="FF000000"/>
        <rFont val="Arial"/>
        <family val="2"/>
      </rPr>
      <t>Total Adjusted non-interest revenue</t>
    </r>
    <r>
      <rPr>
        <i/>
        <sz val="12"/>
        <color rgb="FF000000"/>
        <rFont val="Arial"/>
        <family val="2"/>
      </rPr>
      <t xml:space="preserve"> (1)</t>
    </r>
  </si>
  <si>
    <r>
      <rPr>
        <sz val="12"/>
        <color rgb="FF000000"/>
        <rFont val="Arial"/>
        <family val="2"/>
      </rPr>
      <t xml:space="preserve">Total Adjusted non-interest revenue, net of CCPB </t>
    </r>
    <r>
      <rPr>
        <i/>
        <sz val="12"/>
        <color rgb="FF000000"/>
        <rFont val="Arial"/>
        <family val="2"/>
      </rPr>
      <t>(1)</t>
    </r>
  </si>
  <si>
    <r>
      <rPr>
        <sz val="12"/>
        <color rgb="FF000000"/>
        <rFont val="Arial"/>
        <family val="2"/>
      </rPr>
      <t>Non-interest revenue-to-total revenue, net of CCPB</t>
    </r>
    <r>
      <rPr>
        <i/>
        <sz val="12"/>
        <color rgb="FF000000"/>
        <rFont val="Arial"/>
        <family val="2"/>
      </rPr>
      <t xml:space="preserve"> (1)</t>
    </r>
  </si>
  <si>
    <t>Adjusted Non-Interest Revenue Reconciliation</t>
  </si>
  <si>
    <t>Management of Fair Value Changes on the Purchase of Bank of the West</t>
  </si>
  <si>
    <t>Adjusted Trading revenues (losses)</t>
  </si>
  <si>
    <t>Adjusted Foreign exchange gains, other than trading</t>
  </si>
  <si>
    <t>Other</t>
  </si>
  <si>
    <t>Adjusted Other</t>
  </si>
  <si>
    <t>(1) Adjusted results and reported and adjusted measures presented on a net of CCPB basis are non-GAAP financial measures. See the "Non-GAAP and Other Financial Measures" section on page 1 for further information.</t>
  </si>
  <si>
    <t>TRADING REVENUE</t>
  </si>
  <si>
    <r>
      <rPr>
        <b/>
        <sz val="12"/>
        <color rgb="FF000000"/>
        <rFont val="Arial"/>
        <family val="2"/>
      </rPr>
      <t xml:space="preserve">Interest and Non-Interest Trading Revenue (teb) </t>
    </r>
    <r>
      <rPr>
        <b/>
        <i/>
        <sz val="12"/>
        <color rgb="FF000000"/>
        <rFont val="Arial"/>
        <family val="2"/>
      </rPr>
      <t>(1)</t>
    </r>
  </si>
  <si>
    <t>Interest rates</t>
  </si>
  <si>
    <t>Foreign exchange</t>
  </si>
  <si>
    <t>Equities</t>
  </si>
  <si>
    <t>Commodities</t>
  </si>
  <si>
    <r>
      <rPr>
        <sz val="12"/>
        <color rgb="FF000000"/>
        <rFont val="Arial"/>
        <family val="2"/>
      </rPr>
      <t>Other</t>
    </r>
    <r>
      <rPr>
        <i/>
        <sz val="12"/>
        <color rgb="FF000000"/>
        <rFont val="Arial"/>
        <family val="2"/>
      </rPr>
      <t xml:space="preserve"> (2)</t>
    </r>
  </si>
  <si>
    <t>Total (teb)</t>
  </si>
  <si>
    <t>Teb offset</t>
  </si>
  <si>
    <t>Total trading revenue</t>
  </si>
  <si>
    <r>
      <rPr>
        <sz val="12"/>
        <color rgb="FF000000"/>
        <rFont val="Arial"/>
        <family val="2"/>
      </rPr>
      <t xml:space="preserve">Adjusted total trading revenue </t>
    </r>
    <r>
      <rPr>
        <i/>
        <sz val="12"/>
        <color rgb="FF000000"/>
        <rFont val="Arial"/>
        <family val="2"/>
      </rPr>
      <t>(3)</t>
    </r>
  </si>
  <si>
    <t>Reported as:</t>
  </si>
  <si>
    <r>
      <rPr>
        <sz val="12"/>
        <color rgb="FF000000"/>
        <rFont val="Arial"/>
        <family val="2"/>
      </rPr>
      <t>Non-interest revenue - trading revenues</t>
    </r>
    <r>
      <rPr>
        <i/>
        <sz val="12"/>
        <color rgb="FF000000"/>
        <rFont val="Arial"/>
        <family val="2"/>
      </rPr>
      <t xml:space="preserve"> </t>
    </r>
    <r>
      <rPr>
        <sz val="12"/>
        <color rgb="FF000000"/>
        <rFont val="Arial"/>
        <family val="2"/>
      </rPr>
      <t xml:space="preserve">(losses) </t>
    </r>
    <r>
      <rPr>
        <i/>
        <sz val="12"/>
        <color rgb="FF000000"/>
        <rFont val="Arial"/>
        <family val="2"/>
      </rPr>
      <t>(2)</t>
    </r>
  </si>
  <si>
    <t xml:space="preserve">Total trading revenue </t>
  </si>
  <si>
    <r>
      <rPr>
        <sz val="12"/>
        <color rgb="FF000000"/>
        <rFont val="Arial"/>
        <family val="2"/>
      </rPr>
      <t>Adjusted total trading revenue</t>
    </r>
    <r>
      <rPr>
        <i/>
        <sz val="12"/>
        <color rgb="FF000000"/>
        <rFont val="Arial"/>
        <family val="2"/>
      </rPr>
      <t xml:space="preserve"> (3)</t>
    </r>
  </si>
  <si>
    <t>(1) Trading revenues presented on a taxable equivalent basis are non-GAAP measures. See the “Note to Users” section on page 1 for further information.</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</si>
  <si>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</si>
  <si>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</si>
  <si>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</si>
  <si>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</si>
  <si>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</si>
  <si>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</si>
  <si>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</si>
  <si>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</si>
  <si>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</si>
  <si>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t>NON-INTEREST EXPENSE</t>
  </si>
  <si>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</si>
  <si>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</si>
  <si>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</si>
  <si>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</si>
  <si>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</si>
  <si>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</si>
  <si>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</si>
  <si>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</si>
  <si>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</si>
  <si>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</si>
  <si>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</si>
  <si>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</si>
  <si>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</si>
  <si>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</si>
  <si>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</si>
  <si>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</si>
  <si>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</si>
  <si>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Total other expenses</t>
  </si>
  <si>
    <t>Total reported non-interest expense</t>
  </si>
  <si>
    <r>
      <rPr>
        <b/>
        <sz val="12"/>
        <color rgb="FF000000"/>
        <rFont val="Arial"/>
        <family val="2"/>
      </rPr>
      <t xml:space="preserve">Adjusted Non-Interest Expense </t>
    </r>
    <r>
      <rPr>
        <b/>
        <i/>
        <sz val="12"/>
        <color rgb="FF000000"/>
        <rFont val="Arial"/>
        <family val="2"/>
      </rPr>
      <t>(1)</t>
    </r>
  </si>
  <si>
    <t xml:space="preserve">Performance-based compensation </t>
  </si>
  <si>
    <t xml:space="preserve">Total employee compensation </t>
  </si>
  <si>
    <t>Total adjusted non-interest expense</t>
  </si>
  <si>
    <t xml:space="preserve">(1) Adjusted non-interest expense excludes acquisition-related costs (including integration of the acquired business), restructuring costs, amortization of acquisition-related intangible assets and certain </t>
  </si>
  <si>
    <t xml:space="preserve">divestiture-related costs and legal provisions. For a reconciliation of reported and adjusted expenses refer to page 18 of this document. Adjusted non-interest expense is a non-GAAP measure. See the "Non-GAAP and </t>
  </si>
  <si>
    <t>Other Financial Measures" section on page 1 for further information.</t>
  </si>
  <si>
    <t xml:space="preserve">      </t>
  </si>
  <si>
    <r>
      <rPr>
        <b/>
        <sz val="14"/>
        <color rgb="FFFFFFFF"/>
        <rFont val="Arial"/>
        <family val="2"/>
      </rPr>
      <t xml:space="preserve">ADJUSTED NON-INTEREST EXPENSE RECONCILIATION </t>
    </r>
    <r>
      <rPr>
        <b/>
        <i/>
        <sz val="14"/>
        <color rgb="FFFFFFFF"/>
        <rFont val="Arial"/>
        <family val="2"/>
      </rPr>
      <t>(1)</t>
    </r>
  </si>
  <si>
    <t xml:space="preserve">Adjusted Salaries  </t>
  </si>
  <si>
    <t>Adjusted Performance-based compensation</t>
  </si>
  <si>
    <t>Adjusted Employee benefits</t>
  </si>
  <si>
    <t>Premises</t>
  </si>
  <si>
    <t>Adjusted Rental of real estate</t>
  </si>
  <si>
    <t>Adjusted Premises, furniture and fixtures</t>
  </si>
  <si>
    <t>Adjusted Computer and equipment</t>
  </si>
  <si>
    <t>Adjusted Amortization of intangible assets</t>
  </si>
  <si>
    <t>Adjusted Advertising and business development</t>
  </si>
  <si>
    <t xml:space="preserve">  Legal Provision</t>
  </si>
  <si>
    <t>Adjusted Professional fees</t>
  </si>
  <si>
    <t xml:space="preserve">(1) These are non-GAAP measures. See the "Non-GAAP and Other Financial Measures" section on page 1 for further information. </t>
  </si>
  <si>
    <t>BALANCE SHEET</t>
  </si>
  <si>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</si>
  <si>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</si>
  <si>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</si>
  <si>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</si>
  <si>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</si>
  <si>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</si>
  <si>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</si>
  <si>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</si>
  <si>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</si>
  <si>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</si>
  <si>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Non-residential mortgages </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</si>
  <si>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</si>
  <si>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</si>
  <si>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</si>
  <si>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</si>
  <si>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</si>
  <si>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</si>
  <si>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</si>
  <si>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</si>
  <si>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</si>
  <si>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</si>
  <si>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</si>
  <si>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</si>
  <si>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</si>
  <si>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</si>
  <si>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</si>
  <si>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</si>
  <si>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</si>
  <si>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</si>
  <si>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</si>
  <si>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</si>
  <si>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</si>
  <si>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Subordinated Debt</t>
  </si>
  <si>
    <t>Preferred shares and other equity instruments</t>
  </si>
  <si>
    <t>Common shares</t>
  </si>
  <si>
    <t>Contributed surplus</t>
  </si>
  <si>
    <t>Retained earnings</t>
  </si>
  <si>
    <t>Accumulated other comprehensive income</t>
  </si>
  <si>
    <t>Total Equity</t>
  </si>
  <si>
    <t>Total Liabilities and Equity</t>
  </si>
  <si>
    <t>INC/</t>
  </si>
  <si>
    <t xml:space="preserve">($ millions)       </t>
  </si>
  <si>
    <t>(DEC)</t>
  </si>
  <si>
    <r>
      <rPr>
        <b/>
        <sz val="12"/>
        <color rgb="FF000000"/>
        <rFont val="Arial"/>
        <family val="2"/>
      </rPr>
      <t xml:space="preserve">Average Daily Balances </t>
    </r>
    <r>
      <rPr>
        <b/>
        <i/>
        <sz val="12"/>
        <color rgb="FF000000"/>
        <rFont val="Arial"/>
        <family val="2"/>
      </rPr>
      <t>(1)</t>
    </r>
  </si>
  <si>
    <t>Cash Resources</t>
  </si>
  <si>
    <t>Securities Borrowed or Purchased Under Resale Agreements</t>
  </si>
  <si>
    <t xml:space="preserve">Loans </t>
  </si>
  <si>
    <t>Non-residential mortgages</t>
  </si>
  <si>
    <t>Customers' liability under acceptances</t>
  </si>
  <si>
    <t xml:space="preserve">Total Assets </t>
  </si>
  <si>
    <t>Other Liabilities</t>
  </si>
  <si>
    <t>Equity</t>
  </si>
  <si>
    <t>(1) Average balances are calculated based on the daily average balance over a one year period.</t>
  </si>
  <si>
    <t>STATEMENT OF COMPREHENSIVE INCOME</t>
  </si>
  <si>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</si>
  <si>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</si>
  <si>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</si>
  <si>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</si>
  <si>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in the period</t>
  </si>
  <si>
    <t>Net change in unrealized gains (losses) on cash flow hedges</t>
  </si>
  <si>
    <t xml:space="preserve">    Gains (losses) on derivatives designated as cash flow hedges arising during the period</t>
  </si>
  <si>
    <t xml:space="preserve">    Reclassification to earnings of (gains) losses on derivatives designated as cash flow hedges in the period</t>
  </si>
  <si>
    <t>Net gains (losses) on translation of net foreign operations</t>
  </si>
  <si>
    <t xml:space="preserve">    Unrealized gains (losses) on translation of net foreign operations</t>
  </si>
  <si>
    <t xml:space="preserve">    Unrealized gains (losses) on hedges of net foreign operations</t>
  </si>
  <si>
    <t>Reclassification to earnings of net losses related to divestitures</t>
  </si>
  <si>
    <t>Items that will not be reclassified to net income</t>
  </si>
  <si>
    <t xml:space="preserve">    Unrealized gains on fair value through OCI equity securities arising during the period</t>
  </si>
  <si>
    <t xml:space="preserve">    Gains (losses) on remeasurement of pension and other employee future benefit plans</t>
  </si>
  <si>
    <t xml:space="preserve">    Gains (losses) on remeasurement of own credit risk on financial liabilities designated at fair value</t>
  </si>
  <si>
    <t>Total Comprehensive Income</t>
  </si>
  <si>
    <t>STATEMENT OF CHANGES IN EQUITY</t>
  </si>
  <si>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</si>
  <si>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</si>
  <si>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</si>
  <si>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</si>
  <si>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</si>
  <si>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</si>
  <si>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</si>
  <si>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</si>
  <si>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Repurchased for cancellation and / or treasury shares sold / purchased</t>
  </si>
  <si>
    <t>Issued to finance a portion of the announced acquisition</t>
  </si>
  <si>
    <t>Treasury shares sold</t>
  </si>
  <si>
    <t>Issued to align capital position with increased regulatory requirements as announced by OSFI</t>
  </si>
  <si>
    <t>Issued for the acquisition of Radicle Group Inc.</t>
  </si>
  <si>
    <t>Contributed Surplus</t>
  </si>
  <si>
    <t>Stock option expense, net of options exercised</t>
  </si>
  <si>
    <t>Net premium (discount) on sale of treasury shares</t>
  </si>
  <si>
    <t>Retained Earnings</t>
  </si>
  <si>
    <t>Impact from adopting IFRS 16</t>
  </si>
  <si>
    <t>Dividends on preferred shares and distributions payable on other equity instruments</t>
  </si>
  <si>
    <t>Equity issue expense and premium paid on redemption of preferred shares</t>
  </si>
  <si>
    <t>Net discount on sale of treasury shares</t>
  </si>
  <si>
    <t>Accumulated Other Comprehensive Income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</si>
  <si>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</si>
  <si>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</si>
  <si>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</si>
  <si>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Income (Loss) on Cash Flow Hedges, net of taxes</t>
  </si>
  <si>
    <t>Gains (losses) on derivatives designated as cash flow hedges arising during the period</t>
  </si>
  <si>
    <t>Reclassification to earnings of (gains) losses on derivatives designated as cash flow hedges in the period</t>
  </si>
  <si>
    <t>Accumulated Other Comprehensive Income on Translation of Net Foreign Operations, net of taxes</t>
  </si>
  <si>
    <t>Unrealized gains (losses) on translation of net foreign operations</t>
  </si>
  <si>
    <t>Unrealized gains (losses) on hedges of net foreign operations</t>
  </si>
  <si>
    <t>Accumulated Other Comprehensive Income (Loss)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</si>
  <si>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</si>
  <si>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</si>
  <si>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</si>
  <si>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</si>
  <si>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t>
  </si>
  <si>
    <t xml:space="preserve">GOODWILL AND </t>
  </si>
  <si>
    <t>INTANGIBLE ASSETS</t>
  </si>
  <si>
    <t>November 1</t>
  </si>
  <si>
    <r>
      <rPr>
        <b/>
        <sz val="12"/>
        <color rgb="FFFFFFFF"/>
        <rFont val="Arial"/>
        <family val="2"/>
      </rPr>
      <t xml:space="preserve">Additions (disposals) </t>
    </r>
    <r>
      <rPr>
        <b/>
        <i/>
        <sz val="12"/>
        <color rgb="FFFFFFFF"/>
        <rFont val="Arial"/>
        <family val="2"/>
      </rPr>
      <t>(1)</t>
    </r>
  </si>
  <si>
    <t>Amortization</t>
  </si>
  <si>
    <r>
      <rPr>
        <b/>
        <sz val="12"/>
        <color rgb="FFFFFFFF"/>
        <rFont val="Arial"/>
        <family val="2"/>
      </rPr>
      <t xml:space="preserve"> Foreign exchange and other</t>
    </r>
    <r>
      <rPr>
        <b/>
        <i/>
        <sz val="12"/>
        <color rgb="FFFFFFFF"/>
        <rFont val="Arial"/>
        <family val="2"/>
      </rPr>
      <t xml:space="preserve"> (2)</t>
    </r>
  </si>
  <si>
    <t xml:space="preserve">January 31,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</si>
  <si>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</si>
  <si>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</si>
  <si>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</si>
  <si>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</si>
  <si>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</si>
  <si>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</si>
  <si>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</si>
  <si>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</si>
  <si>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</si>
  <si>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</si>
  <si>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UNREALIZED GAINS (LOSSES) ON FAIR VALUE THROUGH</t>
  </si>
  <si>
    <t>Fair Value</t>
  </si>
  <si>
    <t>Unrealized Gains (Losses)</t>
  </si>
  <si>
    <r>
      <rPr>
        <b/>
        <sz val="14"/>
        <color rgb="FFFFFFFF"/>
        <rFont val="Arial"/>
        <family val="2"/>
      </rPr>
      <t xml:space="preserve">OTHER COMPREHENSIVE INCOME SECURITIES </t>
    </r>
    <r>
      <rPr>
        <b/>
        <i/>
        <sz val="14"/>
        <color rgb="FFFFFFFF"/>
        <rFont val="Arial"/>
        <family val="2"/>
      </rPr>
      <t>(3)</t>
    </r>
  </si>
  <si>
    <t>Issued or guaranteed by:</t>
  </si>
  <si>
    <t>Canadian governments</t>
  </si>
  <si>
    <t>U.S. governments</t>
  </si>
  <si>
    <t>Other governments</t>
  </si>
  <si>
    <t>National Housing Act (NHA) mortgage-backed securities (MBS)</t>
  </si>
  <si>
    <t>U.S. agency MBS and collateralized mortgage obligations (CMO)</t>
  </si>
  <si>
    <t xml:space="preserve">Corporate debt </t>
  </si>
  <si>
    <t>Corporate equity</t>
  </si>
  <si>
    <t>Total</t>
  </si>
  <si>
    <t>(3) Unrealized gains (losses) may be offset by related (losses) gains on hedge contracts.</t>
  </si>
  <si>
    <t>ASSETS UNDER ADMINISTRATION</t>
  </si>
  <si>
    <t xml:space="preserve">AND MANAGEMENT </t>
  </si>
  <si>
    <r>
      <rPr>
        <b/>
        <sz val="11"/>
        <color rgb="FF000000"/>
        <rFont val="Arial"/>
        <family val="2"/>
      </rPr>
      <t xml:space="preserve">Assets Under Administration </t>
    </r>
    <r>
      <rPr>
        <b/>
        <i/>
        <sz val="11"/>
        <color rgb="FF000000"/>
        <rFont val="Arial"/>
        <family val="2"/>
      </rPr>
      <t>(4)</t>
    </r>
  </si>
  <si>
    <r>
      <rPr>
        <sz val="12"/>
        <color rgb="FF000000"/>
        <rFont val="Arial"/>
        <family val="2"/>
      </rPr>
      <t>Institutional</t>
    </r>
    <r>
      <rPr>
        <i/>
        <sz val="12"/>
        <color rgb="FF000000"/>
        <rFont val="Arial"/>
        <family val="2"/>
      </rPr>
      <t xml:space="preserve"> (5)</t>
    </r>
  </si>
  <si>
    <t xml:space="preserve">Personal </t>
  </si>
  <si>
    <t>Mutual Funds</t>
  </si>
  <si>
    <t xml:space="preserve">Total </t>
  </si>
  <si>
    <t>Assets Under Management</t>
  </si>
  <si>
    <t>Institutional</t>
  </si>
  <si>
    <t>Personal</t>
  </si>
  <si>
    <t>(4) We have certain assets under management that are also administered by us and included in assets under administration.</t>
  </si>
  <si>
    <t>(5) Amounts include securitized residential mortgages, including replacement pools, securitized real estate secured lines of credit and securitized credit cards.</t>
  </si>
  <si>
    <r>
      <rPr>
        <b/>
        <sz val="14"/>
        <color rgb="FFFFFFFF"/>
        <rFont val="Arial"/>
        <family val="2"/>
      </rPr>
      <t xml:space="preserve">CREDIT RISK FINANCIAL MEASURES </t>
    </r>
    <r>
      <rPr>
        <b/>
        <i/>
        <sz val="14"/>
        <color rgb="FFFFFFFF"/>
        <rFont val="Arial"/>
        <family val="2"/>
      </rPr>
      <t>(1)</t>
    </r>
  </si>
  <si>
    <t>Diversification Ratios</t>
  </si>
  <si>
    <t>Gross Loans And Acceptances</t>
  </si>
  <si>
    <t>Consumer</t>
  </si>
  <si>
    <t>Canada</t>
  </si>
  <si>
    <t>United States</t>
  </si>
  <si>
    <t>Other Countries</t>
  </si>
  <si>
    <t>Coverage Ratios</t>
  </si>
  <si>
    <r>
      <rPr>
        <sz val="12"/>
        <color rgb="FF000000"/>
        <rFont val="Arial"/>
        <family val="2"/>
      </rPr>
      <t xml:space="preserve">Allowance for Credit Losses (ACL) on Impaired Loans to Gross Impaired Loans and Acceptances (GIL) </t>
    </r>
    <r>
      <rPr>
        <i/>
        <sz val="12"/>
        <color rgb="FF000000"/>
        <rFont val="Arial"/>
        <family val="2"/>
      </rPr>
      <t>(2)</t>
    </r>
  </si>
  <si>
    <r>
      <rPr>
        <sz val="12"/>
        <color rgb="FF000000"/>
        <rFont val="Arial"/>
        <family val="2"/>
      </rPr>
      <t xml:space="preserve">Net write-offs to average loans and acceptances (Annualized) </t>
    </r>
    <r>
      <rPr>
        <i/>
        <sz val="12"/>
        <color rgb="FF000000"/>
        <rFont val="Arial"/>
        <family val="2"/>
      </rPr>
      <t>(3)</t>
    </r>
  </si>
  <si>
    <t>Condition Ratios</t>
  </si>
  <si>
    <r>
      <rPr>
        <sz val="12"/>
        <color rgb="FF000000"/>
        <rFont val="Arial"/>
        <family val="2"/>
      </rPr>
      <t xml:space="preserve">GIL to Gross Loans and Acceptances </t>
    </r>
    <r>
      <rPr>
        <i/>
        <sz val="12"/>
        <color rgb="FF000000"/>
        <rFont val="Arial"/>
        <family val="2"/>
      </rPr>
      <t>(2)</t>
    </r>
  </si>
  <si>
    <r>
      <rPr>
        <sz val="12"/>
        <color rgb="FF000000"/>
        <rFont val="Arial"/>
        <family val="2"/>
      </rPr>
      <t xml:space="preserve">Net Impaired Loans and Acceptances (NIL) to Net Loans and Acceptances </t>
    </r>
    <r>
      <rPr>
        <i/>
        <sz val="12"/>
        <color rgb="FF000000"/>
        <rFont val="Arial"/>
        <family val="2"/>
      </rPr>
      <t>(2) (3) (4)</t>
    </r>
  </si>
  <si>
    <r>
      <rPr>
        <sz val="12"/>
        <color rgb="FF000000"/>
        <rFont val="Arial"/>
        <family val="2"/>
      </rPr>
      <t xml:space="preserve">NIL to segmented Net Loans and Acceptances </t>
    </r>
    <r>
      <rPr>
        <i/>
        <sz val="12"/>
        <color rgb="FF000000"/>
        <rFont val="Arial"/>
        <family val="2"/>
      </rPr>
      <t>(2) (3) (4)</t>
    </r>
  </si>
  <si>
    <t>Consumer Loans (Canada)</t>
  </si>
  <si>
    <t>90 Days &amp; Over Delinquency Ratios</t>
  </si>
  <si>
    <t>Consumer instalment and other personal</t>
  </si>
  <si>
    <r>
      <rPr>
        <sz val="12"/>
        <color rgb="FF000000"/>
        <rFont val="Arial"/>
        <family val="2"/>
      </rPr>
      <t xml:space="preserve">Credit Cards </t>
    </r>
    <r>
      <rPr>
        <i/>
        <sz val="12"/>
        <color rgb="FF000000"/>
        <rFont val="Arial"/>
        <family val="2"/>
      </rPr>
      <t>(5)</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</si>
  <si>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</si>
  <si>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</si>
  <si>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</si>
  <si>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</si>
  <si>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</si>
  <si>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</si>
  <si>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Gross impaired loans and net impaired loans exclude purchased credit impaired loans.</t>
  </si>
  <si>
    <t>(3) Aggregate Net Loans and Acceptances balances are net of allowance for credit losses on performing and impaired loans (excluding those related to off-balance sheet instruments). The Consumer</t>
  </si>
  <si>
    <t xml:space="preserve">     and Business and government Net Loans and Acceptances balances are stated net of allowance for credit losses on impaired loans (excluding those related to off-balance sheet instruments) only.</t>
  </si>
  <si>
    <t>(4) Net impaired loan balances are net of allowance for credit losses on impaired loans, excluding those related to off-balance sheet instruments.</t>
  </si>
  <si>
    <t>(5) Excludes small business and corporate credit cards.</t>
  </si>
  <si>
    <t>PROVISION FOR CREDIT LOSSES (PCL)</t>
  </si>
  <si>
    <r>
      <rPr>
        <b/>
        <sz val="14"/>
        <color rgb="FFFFFFFF"/>
        <rFont val="Arial"/>
        <family val="2"/>
      </rPr>
      <t xml:space="preserve">SEGMENTED INFORMATION </t>
    </r>
    <r>
      <rPr>
        <b/>
        <i/>
        <sz val="14"/>
        <color rgb="FFFFFFFF"/>
        <rFont val="Arial"/>
        <family val="2"/>
      </rPr>
      <t>(1) (2)</t>
    </r>
  </si>
  <si>
    <t>Performance Ratios (Annualized)</t>
  </si>
  <si>
    <t xml:space="preserve">PCL on impaired loans to segmented average net loans and </t>
  </si>
  <si>
    <t>acceptances</t>
  </si>
  <si>
    <t xml:space="preserve">Consumer </t>
  </si>
  <si>
    <t>Business and Government</t>
  </si>
  <si>
    <r>
      <rPr>
        <sz val="12"/>
        <color rgb="FF000000"/>
        <rFont val="Arial"/>
        <family val="2"/>
      </rPr>
      <t xml:space="preserve">Total PCL to average net loans and acceptances </t>
    </r>
    <r>
      <rPr>
        <i/>
        <sz val="12"/>
        <color rgb="FF000000"/>
        <rFont val="Arial"/>
        <family val="2"/>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</si>
  <si>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</si>
  <si>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</si>
  <si>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</si>
  <si>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</si>
  <si>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</si>
  <si>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</si>
  <si>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</si>
  <si>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</si>
  <si>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</si>
  <si>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</si>
  <si>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family val="2"/>
      </rPr>
      <t xml:space="preserve">SEGMENTED INFORMATION </t>
    </r>
    <r>
      <rPr>
        <b/>
        <i/>
        <sz val="14"/>
        <color rgb="FFFFFFFF"/>
        <rFont val="Arial"/>
        <family val="2"/>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</si>
  <si>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</si>
  <si>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</si>
  <si>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</si>
  <si>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</si>
  <si>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</si>
  <si>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</si>
  <si>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</si>
  <si>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</si>
  <si>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</si>
  <si>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</si>
  <si>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</si>
  <si>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</si>
  <si>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</si>
  <si>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</si>
  <si>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</si>
  <si>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</si>
  <si>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</si>
  <si>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</si>
  <si>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</si>
  <si>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</si>
  <si>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</si>
  <si>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</si>
  <si>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</si>
  <si>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</si>
  <si>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</si>
  <si>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</si>
  <si>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</si>
  <si>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</si>
  <si>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</si>
  <si>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</si>
  <si>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</si>
  <si>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</si>
  <si>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</si>
  <si>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</si>
  <si>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</si>
  <si>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</si>
  <si>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</si>
  <si>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</si>
  <si>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</si>
  <si>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</si>
  <si>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</si>
  <si>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</si>
  <si>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family val="2"/>
      </rPr>
      <t>WRITE-OFFS BY GEOGRAPHIC REGION</t>
    </r>
    <r>
      <rPr>
        <b/>
        <i/>
        <sz val="14"/>
        <color rgb="FFFFFFFF"/>
        <rFont val="Arial"/>
        <family val="2"/>
      </rPr>
      <t xml:space="preserve"> (1)     </t>
    </r>
  </si>
  <si>
    <t>GROSS LOANS AND ACCEPTANCES</t>
  </si>
  <si>
    <r>
      <rPr>
        <b/>
        <sz val="14"/>
        <color rgb="FFFFFFFF"/>
        <rFont val="Arial"/>
        <family val="2"/>
      </rPr>
      <t xml:space="preserve">BY PRODUCT AND INDUSTRY </t>
    </r>
    <r>
      <rPr>
        <b/>
        <i/>
        <sz val="14"/>
        <color rgb="FFFFFFFF"/>
        <rFont val="Arial"/>
        <family val="2"/>
      </rPr>
      <t>(1)</t>
    </r>
  </si>
  <si>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</si>
  <si>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</si>
  <si>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</si>
  <si>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</si>
  <si>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</si>
  <si>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</si>
  <si>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</si>
  <si>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</si>
  <si>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</si>
  <si>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</si>
  <si>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</si>
  <si>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</si>
  <si>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</si>
  <si>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</si>
  <si>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</si>
  <si>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</si>
  <si>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</si>
  <si>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</si>
  <si>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</si>
  <si>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</si>
  <si>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</si>
  <si>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</si>
  <si>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</si>
  <si>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</si>
  <si>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(1) Prior period information for certain sectors has been revised to align to the current period’s presentation that better classifies the realigned sectors.</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</si>
  <si>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</si>
  <si>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</si>
  <si>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</si>
  <si>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</si>
  <si>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</si>
  <si>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</si>
  <si>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</si>
  <si>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</si>
  <si>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family val="2"/>
      </rPr>
      <t>Allowance for Credit Losses related to off-balance sheet instruments</t>
    </r>
    <r>
      <rPr>
        <i/>
        <sz val="12"/>
        <color rgb="FF000000"/>
        <rFont val="Arial"/>
        <family val="2"/>
      </rPr>
      <t xml:space="preserve"> (1)</t>
    </r>
  </si>
  <si>
    <t>Total Allowance for Credit Losses</t>
  </si>
  <si>
    <t>(1) Reported in Other Liabilities.</t>
  </si>
  <si>
    <t>NET LOANS AND ACCEPTANCES</t>
  </si>
  <si>
    <r>
      <rPr>
        <b/>
        <sz val="14"/>
        <color rgb="FFFFFFFF"/>
        <rFont val="Arial"/>
        <family val="2"/>
      </rPr>
      <t xml:space="preserve">BY PRODUCT AND INDUSTRY </t>
    </r>
    <r>
      <rPr>
        <b/>
        <i/>
        <sz val="14"/>
        <color rgb="FFFFFFFF"/>
        <rFont val="Arial"/>
        <family val="2"/>
      </rPr>
      <t>(1) (2)</t>
    </r>
  </si>
  <si>
    <t>Loans and Acceptances, Net of Allowance for Credit Losses on Impaired Loans</t>
  </si>
  <si>
    <t>Total Net Loans and Acceptances</t>
  </si>
  <si>
    <t>(1) Net Loans and Acceptances balances are net of allowance for credit losses, excluding those related to off-balance sheet instruments.</t>
  </si>
  <si>
    <t>(2) Prior period information for certain sectors has been revised to align to the current period’s presentation that better classifies the realigned sectors.</t>
  </si>
  <si>
    <t>GROSS IMPAIRED LOANS AND ACCEPTANCES</t>
  </si>
  <si>
    <r>
      <rPr>
        <b/>
        <sz val="14"/>
        <color rgb="FFFFFFFF"/>
        <rFont val="Arial"/>
        <family val="2"/>
      </rPr>
      <t>BY PRODUCT AND INDUSTRY</t>
    </r>
    <r>
      <rPr>
        <b/>
        <i/>
        <sz val="14"/>
        <color rgb="FFFFFFFF"/>
        <rFont val="Arial"/>
        <family val="2"/>
      </rPr>
      <t xml:space="preserve"> (1)</t>
    </r>
  </si>
  <si>
    <t>GIL to Gross</t>
  </si>
  <si>
    <t xml:space="preserve">Total Consumer </t>
  </si>
  <si>
    <t>Total Gross Impaired Loans and Acceptances</t>
  </si>
  <si>
    <t>(1) Gross impaired loans excludes purchased credit impaired loans.</t>
  </si>
  <si>
    <t>NET IMPAIRED LOANS AND ACCEPTANCES</t>
  </si>
  <si>
    <r>
      <rPr>
        <b/>
        <sz val="14"/>
        <color rgb="FFFFFFFF"/>
        <rFont val="Arial"/>
        <family val="2"/>
      </rPr>
      <t>BY PRODUCT AND INDUSTRY</t>
    </r>
    <r>
      <rPr>
        <b/>
        <i/>
        <sz val="14"/>
        <color rgb="FFFFFFFF"/>
        <rFont val="Arial"/>
        <family val="2"/>
      </rPr>
      <t xml:space="preserve"> (1) (2)</t>
    </r>
  </si>
  <si>
    <t>NIL to Net</t>
  </si>
  <si>
    <t xml:space="preserve">Financial </t>
  </si>
  <si>
    <t>Total Net Impaired Loans and Acceptances</t>
  </si>
  <si>
    <t>(1) Net impaired loans exclude purchased credit impaired loans.</t>
  </si>
  <si>
    <t>(2) Net impaired loan balances are net of allowance for credit losses on impaired loans, excluding those related to off-balance sheet instruments.</t>
  </si>
  <si>
    <t>LOANS AND ACCEPTANCES</t>
  </si>
  <si>
    <r>
      <rPr>
        <b/>
        <sz val="14"/>
        <color rgb="FFFFFFFF"/>
        <rFont val="Arial"/>
        <family val="2"/>
      </rPr>
      <t xml:space="preserve">BY GEOGRAPHIC AREA </t>
    </r>
    <r>
      <rPr>
        <b/>
        <i/>
        <sz val="14"/>
        <color rgb="FFFFFFFF"/>
        <rFont val="Arial"/>
        <family val="2"/>
      </rPr>
      <t>(1)</t>
    </r>
  </si>
  <si>
    <t xml:space="preserve">Gross Loans and Acceptances </t>
  </si>
  <si>
    <t>Total Gross Loans and Acceptances</t>
  </si>
  <si>
    <r>
      <rPr>
        <b/>
        <sz val="12"/>
        <color rgb="FF000000"/>
        <rFont val="Arial"/>
        <family val="2"/>
      </rPr>
      <t xml:space="preserve">ACL on Impaired Loans </t>
    </r>
    <r>
      <rPr>
        <b/>
        <i/>
        <sz val="12"/>
        <color rgb="FF000000"/>
        <rFont val="Arial"/>
        <family val="2"/>
      </rPr>
      <t>(2)</t>
    </r>
  </si>
  <si>
    <t xml:space="preserve">Other Countries </t>
  </si>
  <si>
    <t>Total ACL on Impaired Loans</t>
  </si>
  <si>
    <t xml:space="preserve">Net Loans and Acceptances </t>
  </si>
  <si>
    <t>Total Loans and Acceptances,</t>
  </si>
  <si>
    <t>net of ACL on impaired loans</t>
  </si>
  <si>
    <r>
      <rPr>
        <sz val="12"/>
        <color rgb="FF000000"/>
        <rFont val="Arial"/>
        <family val="2"/>
      </rPr>
      <t xml:space="preserve">ACL on Performing Loans </t>
    </r>
    <r>
      <rPr>
        <i/>
        <sz val="12"/>
        <color rgb="FF000000"/>
        <rFont val="Arial"/>
        <family val="2"/>
      </rPr>
      <t>(2)</t>
    </r>
  </si>
  <si>
    <r>
      <rPr>
        <b/>
        <sz val="12"/>
        <color rgb="FF000000"/>
        <rFont val="Arial"/>
        <family val="2"/>
      </rPr>
      <t xml:space="preserve">Gross Impaired Loans and Acceptances </t>
    </r>
    <r>
      <rPr>
        <b/>
        <i/>
        <sz val="12"/>
        <color rgb="FF000000"/>
        <rFont val="Arial"/>
        <family val="2"/>
      </rPr>
      <t>(3)</t>
    </r>
  </si>
  <si>
    <t xml:space="preserve">Total Gross Impaired Loans and Acceptances </t>
  </si>
  <si>
    <r>
      <rPr>
        <b/>
        <sz val="12"/>
        <color rgb="FF000000"/>
        <rFont val="Arial"/>
        <family val="2"/>
      </rPr>
      <t xml:space="preserve">Net Impaired Loans and Acceptances </t>
    </r>
    <r>
      <rPr>
        <b/>
        <i/>
        <sz val="12"/>
        <color rgb="FF000000"/>
        <rFont val="Arial"/>
        <family val="2"/>
      </rPr>
      <t>(3)</t>
    </r>
  </si>
  <si>
    <t xml:space="preserve">Total Impaired Loans and Acceptances, </t>
  </si>
  <si>
    <r>
      <rPr>
        <sz val="12"/>
        <color rgb="FF000000"/>
        <rFont val="Arial"/>
        <family val="2"/>
      </rPr>
      <t xml:space="preserve">net of ACL on impaired loans </t>
    </r>
    <r>
      <rPr>
        <i/>
        <sz val="12"/>
        <color rgb="FF000000"/>
        <rFont val="Arial"/>
        <family val="2"/>
      </rPr>
      <t>(2)</t>
    </r>
  </si>
  <si>
    <t xml:space="preserve">(1) Segmented credit information by geographic area is based upon the country of ultimate risk.                  </t>
  </si>
  <si>
    <t>(2) Excludes allowances related to off-balance sheet instruments.</t>
  </si>
  <si>
    <t>(3) Gross impaired loans and net impaired loans exclude purchased credit impaired loans.</t>
  </si>
  <si>
    <t>CHANGES IN IMPAIRMENT ALLOWANCE</t>
  </si>
  <si>
    <t>FOR CREDIT LOSSES (ACL)</t>
  </si>
  <si>
    <t>Allowance for Credit Losses (Total ACL), beginning of period</t>
  </si>
  <si>
    <t>Write-offs</t>
  </si>
  <si>
    <t>Recoveries of previous write-offs</t>
  </si>
  <si>
    <r>
      <rPr>
        <sz val="12"/>
        <color rgb="FF000000"/>
        <rFont val="Arial"/>
        <family val="2"/>
      </rPr>
      <t xml:space="preserve">Charge to income statement (PCL) </t>
    </r>
    <r>
      <rPr>
        <i/>
        <sz val="12"/>
        <color rgb="FF000000"/>
        <rFont val="Arial"/>
        <family val="2"/>
      </rPr>
      <t>(1)</t>
    </r>
  </si>
  <si>
    <t>Foreign exchange and other</t>
  </si>
  <si>
    <t>Total ACL, at end of period</t>
  </si>
  <si>
    <t>Total ACL comprised of: Stage 1</t>
  </si>
  <si>
    <r>
      <rPr>
        <sz val="12"/>
        <color rgb="FFFFFFFF"/>
        <rFont val="Arial"/>
        <family val="2"/>
      </rPr>
      <t>Total ACL comprised of:</t>
    </r>
    <r>
      <rPr>
        <sz val="12"/>
        <color rgb="FF000000"/>
        <rFont val="Arial"/>
        <family val="2"/>
      </rPr>
      <t xml:space="preserve"> Stage 2</t>
    </r>
  </si>
  <si>
    <r>
      <rPr>
        <sz val="12"/>
        <color rgb="FFFFFFFF"/>
        <rFont val="Arial"/>
        <family val="2"/>
      </rPr>
      <t>Total ACL comprised of:</t>
    </r>
    <r>
      <rPr>
        <sz val="12"/>
        <color rgb="FF000000"/>
        <rFont val="Arial"/>
        <family val="2"/>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</si>
  <si>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</si>
  <si>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</si>
  <si>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</si>
  <si>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</si>
  <si>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</si>
  <si>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</si>
  <si>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</si>
  <si>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r>
      <rPr>
        <b/>
        <sz val="14"/>
        <color rgb="FFFFFFFF"/>
        <rFont val="Arial"/>
        <family val="2"/>
      </rPr>
      <t xml:space="preserve">AND ACCEPTANCES </t>
    </r>
    <r>
      <rPr>
        <b/>
        <i/>
        <sz val="14"/>
        <color rgb="FFFFFFFF"/>
        <rFont val="Arial"/>
        <family val="2"/>
      </rPr>
      <t>(2)</t>
    </r>
  </si>
  <si>
    <t>Total Impaired Loans and Acceptances</t>
  </si>
  <si>
    <t>GIL, beginning of period</t>
  </si>
  <si>
    <r>
      <rPr>
        <sz val="12"/>
        <color rgb="FF000000"/>
        <rFont val="Arial"/>
        <family val="2"/>
      </rPr>
      <t xml:space="preserve">Retail formations </t>
    </r>
    <r>
      <rPr>
        <i/>
        <sz val="12"/>
        <color rgb="FF000000"/>
        <rFont val="Arial"/>
        <family val="2"/>
      </rPr>
      <t>(3)</t>
    </r>
  </si>
  <si>
    <r>
      <rPr>
        <sz val="12"/>
        <color rgb="FF000000"/>
        <rFont val="Arial"/>
        <family val="2"/>
      </rPr>
      <t xml:space="preserve">Retail reductions </t>
    </r>
    <r>
      <rPr>
        <i/>
        <sz val="12"/>
        <color rgb="FF000000"/>
        <rFont val="Arial"/>
        <family val="2"/>
      </rPr>
      <t>(4)</t>
    </r>
  </si>
  <si>
    <t>Business and government formations</t>
  </si>
  <si>
    <r>
      <rPr>
        <sz val="12"/>
        <color rgb="FF000000"/>
        <rFont val="Arial"/>
        <family val="2"/>
      </rPr>
      <t xml:space="preserve">Business and government reductions </t>
    </r>
    <r>
      <rPr>
        <i/>
        <sz val="12"/>
        <color rgb="FF000000"/>
        <rFont val="Arial"/>
        <family val="2"/>
      </rPr>
      <t>(4)</t>
    </r>
  </si>
  <si>
    <r>
      <rPr>
        <sz val="12"/>
        <color rgb="FF000000"/>
        <rFont val="Arial"/>
        <family val="2"/>
      </rPr>
      <t xml:space="preserve">Net new additions (reductions) </t>
    </r>
    <r>
      <rPr>
        <i/>
        <sz val="12"/>
        <color rgb="FF000000"/>
        <rFont val="Arial"/>
        <family val="2"/>
      </rPr>
      <t>(3)</t>
    </r>
  </si>
  <si>
    <r>
      <rPr>
        <sz val="12"/>
        <color rgb="FF000000"/>
        <rFont val="Arial"/>
        <family val="2"/>
      </rPr>
      <t xml:space="preserve">Retail write-offs </t>
    </r>
    <r>
      <rPr>
        <i/>
        <sz val="12"/>
        <color rgb="FF000000"/>
        <rFont val="Arial"/>
        <family val="2"/>
      </rPr>
      <t>(3)</t>
    </r>
  </si>
  <si>
    <t>Business and government write-offs</t>
  </si>
  <si>
    <r>
      <rPr>
        <sz val="12"/>
        <color rgb="FF000000"/>
        <rFont val="Arial"/>
        <family val="2"/>
      </rPr>
      <t xml:space="preserve">Write-offs </t>
    </r>
    <r>
      <rPr>
        <i/>
        <sz val="12"/>
        <color rgb="FF000000"/>
        <rFont val="Arial"/>
        <family val="2"/>
      </rPr>
      <t>(3)</t>
    </r>
  </si>
  <si>
    <t xml:space="preserve">GIL, end of period </t>
  </si>
  <si>
    <t xml:space="preserve">ACL on Impaired Loans, beginning of period </t>
  </si>
  <si>
    <t>Increase / (decrease)</t>
  </si>
  <si>
    <t xml:space="preserve">Amounts written off </t>
  </si>
  <si>
    <r>
      <rPr>
        <sz val="12"/>
        <color rgb="FF000000"/>
        <rFont val="Arial"/>
        <family val="2"/>
      </rPr>
      <t xml:space="preserve">ACL on Impaired Loans, end of period </t>
    </r>
    <r>
      <rPr>
        <i/>
        <sz val="12"/>
        <color rgb="FF000000"/>
        <rFont val="Arial"/>
        <family val="2"/>
      </rPr>
      <t>(5)</t>
    </r>
  </si>
  <si>
    <t>NIL, beginning of period</t>
  </si>
  <si>
    <t>Change in gross impaired loans</t>
  </si>
  <si>
    <r>
      <rPr>
        <sz val="12"/>
        <color rgb="FF000000"/>
        <rFont val="Arial"/>
        <family val="2"/>
      </rPr>
      <t xml:space="preserve">Change in ACL on impaired loans </t>
    </r>
    <r>
      <rPr>
        <i/>
        <sz val="12"/>
        <color rgb="FF000000"/>
        <rFont val="Arial"/>
        <family val="2"/>
      </rPr>
      <t>(5)</t>
    </r>
  </si>
  <si>
    <t>NIL, end of period</t>
  </si>
  <si>
    <r>
      <rPr>
        <b/>
        <sz val="14"/>
        <color rgb="FFFFFFFF"/>
        <rFont val="Arial"/>
        <family val="2"/>
      </rPr>
      <t xml:space="preserve">LOANS PAST DUE NOT IMPAIRED </t>
    </r>
    <r>
      <rPr>
        <b/>
        <i/>
        <sz val="14"/>
        <color rgb="FFFFFFFF"/>
        <rFont val="Arial"/>
        <family val="2"/>
      </rPr>
      <t>(6)</t>
    </r>
  </si>
  <si>
    <t>30 to 89 days</t>
  </si>
  <si>
    <t>90 days or more</t>
  </si>
  <si>
    <t>Jan 31, 2023</t>
  </si>
  <si>
    <t>Oct 31, 2022</t>
  </si>
  <si>
    <t>Credit card, consumer loans</t>
  </si>
  <si>
    <t>Business and government loans</t>
  </si>
  <si>
    <t>(1)</t>
  </si>
  <si>
    <t>Excludes provision for credit losses on other assets.</t>
  </si>
  <si>
    <t>(2)</t>
  </si>
  <si>
    <t>Gross impaired loans and net impaired loans exclude purchased credit impaired loans.</t>
  </si>
  <si>
    <t>(3)</t>
  </si>
  <si>
    <t xml:space="preserve">Excludes certain loans that are written off directly and not classified as new formations (Q1'23 $80 million, Q4'22 $72 million, Q3'22 $63 million, Q2'22 $57 million, Q1'22 $57 million, Q4'21 $54 million, </t>
  </si>
  <si>
    <t>Q3'21 $70 million, Q2'21 $74 million, and Q1'21 $68 million).</t>
  </si>
  <si>
    <t>(4)</t>
  </si>
  <si>
    <t>Includes impaired amounts returned to performing status, loan sales, repayments, the impact of foreign exchange fluctuations and offsets for consumer write-offs which have not been recognized in formations.</t>
  </si>
  <si>
    <t>(5)</t>
  </si>
  <si>
    <t>Excludes ACL related to off-balance sheet instruments.</t>
  </si>
  <si>
    <t>(6)</t>
  </si>
  <si>
    <t>Loans less than 30 days past due are excluded as they are not generally representative of the borrower's ability to meet their payment obligations.</t>
  </si>
  <si>
    <t>DERIVATIVE INSTRUMENTS</t>
  </si>
  <si>
    <t>FAIR VALUE</t>
  </si>
  <si>
    <t>As at January 31, 2023</t>
  </si>
  <si>
    <t>As at October 31, 2022</t>
  </si>
  <si>
    <t>As at July 31, 2022</t>
  </si>
  <si>
    <t>As at April 30, 2022</t>
  </si>
  <si>
    <t>As at January 31, 2022</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</si>
  <si>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</si>
  <si>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</si>
  <si>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</si>
  <si>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</si>
  <si>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</si>
  <si>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</si>
  <si>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</si>
  <si>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</si>
  <si>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</si>
  <si>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</si>
  <si>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</si>
  <si>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</si>
  <si>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family val="2"/>
      </rPr>
      <t xml:space="preserve">Foreign Exchange Contracts </t>
    </r>
    <r>
      <rPr>
        <b/>
        <i/>
        <sz val="12"/>
        <color rgb="FF000000"/>
        <rFont val="Arial"/>
        <family val="2"/>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</si>
  <si>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</si>
  <si>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</si>
  <si>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</si>
  <si>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</si>
  <si>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</si>
  <si>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</si>
  <si>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</si>
  <si>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</si>
  <si>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</si>
  <si>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</si>
  <si>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</si>
  <si>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</si>
  <si>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family val="2"/>
      </rPr>
      <t xml:space="preserve">Average fair value </t>
    </r>
    <r>
      <rPr>
        <i/>
        <sz val="12"/>
        <color rgb="FF000000"/>
        <rFont val="Arial"/>
        <family val="2"/>
      </rPr>
      <t>(2)</t>
    </r>
  </si>
  <si>
    <t>HEDGING</t>
  </si>
  <si>
    <t>Cash flow hedges - swaps</t>
  </si>
  <si>
    <r>
      <rPr>
        <sz val="12"/>
        <color rgb="FF000000"/>
        <rFont val="Arial"/>
        <family val="2"/>
      </rPr>
      <t xml:space="preserve">Fair value hedges - swaps </t>
    </r>
    <r>
      <rPr>
        <i/>
        <sz val="12"/>
        <color rgb="FF000000"/>
        <rFont val="Arial"/>
        <family val="2"/>
      </rPr>
      <t>(3)</t>
    </r>
  </si>
  <si>
    <t>Fair value hedges - bond futures</t>
  </si>
  <si>
    <r>
      <rPr>
        <sz val="12"/>
        <color rgb="FF000000"/>
        <rFont val="Arial"/>
        <family val="2"/>
      </rPr>
      <t xml:space="preserve">Total interest rate contracts </t>
    </r>
    <r>
      <rPr>
        <i/>
        <sz val="12"/>
        <color rgb="FF000000"/>
        <rFont val="Arial"/>
        <family val="2"/>
      </rPr>
      <t>(3)</t>
    </r>
  </si>
  <si>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</si>
  <si>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</si>
  <si>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</si>
  <si>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</si>
  <si>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</si>
  <si>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</si>
  <si>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</si>
  <si>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</si>
  <si>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</si>
  <si>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</si>
  <si>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(3) Prior periods have been reclassified to conform with current period presentation.</t>
  </si>
  <si>
    <t xml:space="preserve">OVER-THE-COUNTER DERIVATIVES </t>
  </si>
  <si>
    <t>(NOTIONAL AMOUNTS)</t>
  </si>
  <si>
    <t>LINE
#</t>
  </si>
  <si>
    <t>Non-centrally cleared</t>
  </si>
  <si>
    <t>Centrally cleared</t>
  </si>
  <si>
    <t>Total equity Contracts</t>
  </si>
  <si>
    <r>
      <rPr>
        <b/>
        <sz val="12"/>
        <color rgb="FF000000"/>
        <rFont val="Arial"/>
        <family val="2"/>
      </rPr>
      <t xml:space="preserve">Credit Contracts </t>
    </r>
    <r>
      <rPr>
        <b/>
        <i/>
        <sz val="12"/>
        <color rgb="FF000000"/>
        <rFont val="Arial"/>
        <family val="2"/>
      </rPr>
      <t>(2) (3)</t>
    </r>
  </si>
  <si>
    <t>(2) Table excludes loan commitment derivatives with notionals of $1,618 million as at January 31, 2023.</t>
  </si>
  <si>
    <t>ASSET ENCUMBRANCE</t>
  </si>
  <si>
    <t>Q1 2023</t>
  </si>
  <si>
    <t>Q4 2022</t>
  </si>
  <si>
    <t>Bank-owned Assets</t>
  </si>
  <si>
    <t>Other Cash &amp; Securities Received</t>
  </si>
  <si>
    <r>
      <rPr>
        <b/>
        <sz val="12"/>
        <color rgb="FFFFFFFF"/>
        <rFont val="Arial"/>
        <family val="2"/>
      </rPr>
      <t xml:space="preserve">Encumbered </t>
    </r>
    <r>
      <rPr>
        <b/>
        <i/>
        <sz val="12"/>
        <color rgb="FFFFFFFF"/>
        <rFont val="Arial"/>
        <family val="2"/>
      </rPr>
      <t>(1)</t>
    </r>
  </si>
  <si>
    <t>Net Unencumbered</t>
  </si>
  <si>
    <t>Pledged as Collateral</t>
  </si>
  <si>
    <t>Other Encumbered</t>
  </si>
  <si>
    <r>
      <rPr>
        <b/>
        <sz val="12"/>
        <color rgb="FFFFFFFF"/>
        <rFont val="Arial"/>
        <family val="2"/>
      </rPr>
      <t xml:space="preserve">Other Unencumbered </t>
    </r>
    <r>
      <rPr>
        <b/>
        <i/>
        <sz val="12"/>
        <color rgb="FFFFFFFF"/>
        <rFont val="Arial"/>
        <family val="2"/>
      </rPr>
      <t>(2)</t>
    </r>
  </si>
  <si>
    <r>
      <rPr>
        <b/>
        <sz val="12"/>
        <color rgb="FFFFFFFF"/>
        <rFont val="Arial"/>
        <family val="2"/>
      </rPr>
      <t xml:space="preserve">Available as collateral </t>
    </r>
    <r>
      <rPr>
        <b/>
        <i/>
        <sz val="12"/>
        <color rgb="FFFFFFFF"/>
        <rFont val="Arial"/>
        <family val="2"/>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</si>
  <si>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</si>
  <si>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</si>
  <si>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</si>
  <si>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</si>
  <si>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</si>
  <si>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</si>
  <si>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</si>
  <si>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</si>
  <si>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</si>
  <si>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</si>
  <si>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</si>
  <si>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</si>
  <si>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</si>
  <si>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family val="2"/>
      </rPr>
      <t xml:space="preserve">NHA mortgage-backed securities (reported as loans at amortized cost) </t>
    </r>
    <r>
      <rPr>
        <i/>
        <sz val="12"/>
        <color rgb="FF000000"/>
        <rFont val="Arial"/>
        <family val="2"/>
      </rPr>
      <t>(4)</t>
    </r>
  </si>
  <si>
    <t>Total Liquid Assets</t>
  </si>
  <si>
    <t>Other assets</t>
  </si>
  <si>
    <t>Total Loans and Other Assets</t>
  </si>
  <si>
    <t>(1) Pledged as collateral refers to the portion of on-balance sheet assets and other cash and securities that is pledged through repurchase agreements, securities lent, derivative contracts, minimum required deposits at central banks</t>
  </si>
  <si>
    <t xml:space="preserve"> and requirements associated with participation in clearing houses and payment systems. Other encumbered assets include assets that are restricted for legal or other reasons, such as restricted cash and short sales.</t>
  </si>
  <si>
    <t xml:space="preserve">(2) Other unencumbered assets include select liquid asset holdings that management believes are not readily available to support the Bank's liquidity requirements. These include securities held at the Bank’s insurance subsidiary, significant equity </t>
  </si>
  <si>
    <t xml:space="preserve"> investments, and certain investments held at our merchant banking business. Other unencumbered assets also include mortgages and loans that may be securitized to access secured funding.</t>
  </si>
  <si>
    <t xml:space="preserve">(3) Loans included as available as collateral represent loans currently lodged at central banks that could potentially be used to access central bank funding. Loans available for pledging as collateral do not include other sources of </t>
  </si>
  <si>
    <t xml:space="preserve"> additional liquidity that may be realized from the loan portfolio, such as incremental securitization, covered bond issuances and FHLB advances.</t>
  </si>
  <si>
    <t xml:space="preserve">(4) Under IFRS, NHA mortgage-backed securities that include mortgages owned by the Bank as the underlying collateral are classified as loans. Unencumbered NHA mortgage-backed securities have liquidity value and </t>
  </si>
  <si>
    <t xml:space="preserve"> are included as liquid assets under the Bank's Liquidity and Funding Management Framework. This amount is shown as a separate line item, NHA mortgage-backed securities. </t>
  </si>
  <si>
    <t>NET UNENCUMBERED LIQUID ASSETS BY LEGAL ENTITY, LIQUIDITY COVERAGE RATIO, AND NET STABLE FUNDING RATIO</t>
  </si>
  <si>
    <t>BMO</t>
  </si>
  <si>
    <t>BMO Harris Bank</t>
  </si>
  <si>
    <t>Broker Dealers</t>
  </si>
  <si>
    <t>Total Net Unencumbered Liquid Assets by Legal Entity</t>
  </si>
  <si>
    <r>
      <rPr>
        <sz val="12"/>
        <color rgb="FF000000"/>
        <rFont val="Arial"/>
        <family val="2"/>
      </rPr>
      <t xml:space="preserve">Liquidity Coverage Ratio </t>
    </r>
    <r>
      <rPr>
        <i/>
        <sz val="12"/>
        <color rgb="FF000000"/>
        <rFont val="Arial"/>
        <family val="2"/>
      </rPr>
      <t>(1)</t>
    </r>
  </si>
  <si>
    <r>
      <rPr>
        <sz val="12"/>
        <color rgb="FF000000"/>
        <rFont val="Arial"/>
        <family val="2"/>
      </rPr>
      <t xml:space="preserve">Net Stable Funding Ratio </t>
    </r>
    <r>
      <rPr>
        <i/>
        <sz val="12"/>
        <color rgb="FF000000"/>
        <rFont val="Arial"/>
        <family val="2"/>
      </rPr>
      <t>(2)</t>
    </r>
  </si>
  <si>
    <t>(1) Liquidity Coverage Ratio (LCR) calculated based on the average of the daily LCR values during the quarter and is disclosed in accordance with OSFI's Liquidity Adequacy Requirements Guideline</t>
  </si>
  <si>
    <t>(2) Net Stable Funding Ratio (NSFR) as the ratio between the amount of available stable funding and the amount of required stable funding. It is disclosed in accordance with OSFI's Liquidity Adequacy Requirements Guideline.</t>
  </si>
  <si>
    <t>DEPOSITS</t>
  </si>
  <si>
    <t>Canadian Dollar Deposits</t>
  </si>
  <si>
    <t>U.S. Dollar and Other Currency Deposits</t>
  </si>
  <si>
    <t>Total Deposits</t>
  </si>
  <si>
    <r>
      <rPr>
        <sz val="12"/>
        <color rgb="FF000000"/>
        <rFont val="Arial"/>
        <family val="2"/>
      </rPr>
      <t xml:space="preserve">Customer Deposits </t>
    </r>
    <r>
      <rPr>
        <i/>
        <sz val="12"/>
        <color rgb="FF000000"/>
        <rFont val="Arial"/>
        <family val="2"/>
      </rPr>
      <t>(3)</t>
    </r>
  </si>
  <si>
    <t>(3) Customer deposits are operating and savings deposits, including term investment certificates and retail structured deposits, primarily sourced through our retail, commercial, wealth and corporate banking businesses.</t>
  </si>
  <si>
    <t>24-33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</si>
</sst>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0\);#0;_(@_)"/>
    <numFmt numFmtId="175" formatCode="#,##0.0;&quot;-&quot;#,##0.0;#,##0.0;_(@_)"/>
    <numFmt numFmtId="176" formatCode="#,##0;&quot;-&quot;#,##0;#,##0;_(@_)"/>
    <numFmt numFmtId="177" formatCode="#,##0.00;\(#,##0.00\);#,##0.00;_(@_)"/>
    <numFmt numFmtId="178" formatCode="#,##0.0;\(#,##0.0\);#,##0.0;_(@_)"/>
    <numFmt numFmtId="179" formatCode="#,##0.0000;&quot;-&quot;#,##0.0000;#,##0.0000;_(@_)"/>
    <numFmt numFmtId="180" formatCode="#,##0;\(#,##0\);&quot;-&quot;;_(@_)"/>
    <numFmt numFmtId="181" formatCode="#0.0_)%;\(#0.0\)%;&quot;—&quot;_)\%;_(@_)"/>
    <numFmt numFmtId="182" formatCode="#,##0.00_)%;\(#,##0.00\)%;#,##0.00_)%;_(@_)"/>
    <numFmt numFmtId="183" formatCode="* #,##0;* \(#,##0\);* &quot;—&quot;;_(@_)"/>
    <numFmt numFmtId="184" formatCode="* #,##0.00;* \(#,##0.00\);* &quot;—&quot;;_(@_)"/>
    <numFmt numFmtId="185" formatCode="mmmm\ d"/>
    <numFmt numFmtId="186" formatCode="d\-mmm"/>
    <numFmt numFmtId="187" formatCode="#0.0%;&quot;-&quot;#0.0%;#0.0%;_(@_)"/>
    <numFmt numFmtId="188" formatCode="mmm\ d\,\ yyyy"/>
    <numFmt numFmtId="189" formatCode="#0_)%;\(#0\)%;&quot;—&quot;_)\%;_(@_)"/>
  </numFmts>
  <fonts count="37">
    <font>
      <sz val="10"/>
      <name val="Arial"/>
    </font>
    <font>
      <sz val="11"/>
      <color rgb="FF000000"/>
      <name val="Arial"/>
      <family val="2"/>
    </font>
    <font>
      <sz val="12"/>
      <color rgb="FF000000"/>
      <name val="Arial"/>
      <family val="2"/>
    </font>
    <font>
      <b/>
      <sz val="11"/>
      <color rgb="FF000000"/>
      <name val="Arial"/>
      <family val="2"/>
    </font>
    <font>
      <i/>
      <sz val="12"/>
      <color rgb="FF000000"/>
      <name val="Arial"/>
      <family val="2"/>
    </font>
    <font>
      <b/>
      <sz val="14"/>
      <color rgb="FFFFFFFF"/>
      <name val="Arial"/>
      <family val="2"/>
    </font>
    <font>
      <b/>
      <sz val="12"/>
      <color rgb="FF000000"/>
      <name val="Arial"/>
      <family val="2"/>
    </font>
    <font>
      <b/>
      <sz val="11"/>
      <color rgb="FFFFFFFF"/>
      <name val="Arial"/>
      <family val="2"/>
    </font>
    <font>
      <sz val="11"/>
      <color rgb="FFFFFFFF"/>
      <name val="Arial"/>
      <family val="2"/>
    </font>
    <font>
      <sz val="10"/>
      <color rgb="FFFFFFFF"/>
      <name val="Arial"/>
      <family val="2"/>
    </font>
    <font>
      <b/>
      <sz val="12"/>
      <color rgb="FFFFFFFF"/>
      <name val="Arial"/>
      <family val="2"/>
    </font>
    <font>
      <sz val="11"/>
      <color rgb="FF000000"/>
      <name val="Calibri"/>
      <family val="2"/>
    </font>
    <font>
      <sz val="16"/>
      <color rgb="FF000000"/>
      <name val="Dax Offc Pro"/>
      <family val="2"/>
    </font>
    <font>
      <sz val="12"/>
      <color rgb="FF000000"/>
      <name val="Dax Offc Pro"/>
      <family val="2"/>
    </font>
    <font>
      <sz val="80"/>
      <color rgb="FF000000"/>
      <name val="Dax Offc Pro"/>
      <family val="2"/>
    </font>
    <font>
      <u/>
      <sz val="13"/>
      <color rgb="FF000000"/>
      <name val="Arial"/>
      <family val="2"/>
    </font>
    <font>
      <b/>
      <sz val="14"/>
      <color rgb="FF7030A0"/>
      <name val="Arial"/>
      <family val="2"/>
    </font>
    <font>
      <b/>
      <sz val="20"/>
      <color rgb="FFFFFFFF"/>
      <name val="Arial"/>
      <family val="2"/>
    </font>
    <font>
      <b/>
      <sz val="20"/>
      <color rgb="FF7030A0"/>
      <name val="Arial"/>
      <family val="2"/>
    </font>
    <font>
      <sz val="12"/>
      <color rgb="FF000000"/>
      <name val="Calibri"/>
      <family val="2"/>
    </font>
    <font>
      <sz val="12"/>
      <color rgb="FFFFFFFF"/>
      <name val="Arial"/>
      <family val="2"/>
    </font>
    <font>
      <sz val="14"/>
      <color rgb="FF000000"/>
      <name val="Arial"/>
      <family val="2"/>
    </font>
    <font>
      <b/>
      <sz val="14"/>
      <color rgb="FF000000"/>
      <name val="Arial"/>
      <family val="2"/>
    </font>
    <font>
      <b/>
      <sz val="10"/>
      <color rgb="FF000000"/>
      <name val="Arial"/>
      <family val="2"/>
    </font>
    <font>
      <sz val="10"/>
      <color rgb="FF000000"/>
      <name val="Arial"/>
      <family val="2"/>
    </font>
    <font>
      <sz val="9"/>
      <color rgb="FF000000"/>
      <name val="Arial"/>
      <family val="2"/>
    </font>
    <font>
      <sz val="14"/>
      <color rgb="FFFFFFFF"/>
      <name val="Arial"/>
      <family val="2"/>
    </font>
    <font>
      <b/>
      <sz val="10"/>
      <color rgb="FFFFFFFF"/>
      <name val="Arial"/>
      <family val="2"/>
    </font>
    <font>
      <sz val="12"/>
      <color rgb="FF000000"/>
      <name val="Arial  "/>
    </font>
    <font>
      <i/>
      <sz val="12"/>
      <color rgb="FF000000"/>
      <name val="Arial  "/>
    </font>
    <font>
      <b/>
      <i/>
      <sz val="12"/>
      <color rgb="FF000000"/>
      <name val="Arial"/>
      <family val="2"/>
    </font>
    <font>
      <i/>
      <sz val="12"/>
      <color rgb="FFFFFFFF"/>
      <name val="Arial"/>
      <family val="2"/>
    </font>
    <font>
      <b/>
      <i/>
      <sz val="14"/>
      <color rgb="FFFFFFFF"/>
      <name val="Arial"/>
      <family val="2"/>
    </font>
    <font>
      <b/>
      <i/>
      <sz val="12"/>
      <color rgb="FFFFFFFF"/>
      <name val="Arial"/>
      <family val="2"/>
    </font>
    <font>
      <b/>
      <i/>
      <sz val="11"/>
      <color rgb="FF000000"/>
      <name val="Arial"/>
      <family val="2"/>
    </font>
    <font>
      <sz val="12"/>
      <color rgb="FF000000"/>
      <name val="Arial"/>
      <family val="2"/>
    </font>
    <font>
      <sz val="12"/>
      <name val="Arial"/>
      <family val="2"/>
    </font>
  </fonts>
  <fills count="4">
    <fill>
      <patternFill patternType="none"/>
    </fill>
    <fill>
      <patternFill patternType="gray125"/>
    </fill>
    <fill>
      <patternFill patternType="solid">
        <fgColor rgb="FF000000"/>
        <bgColor indexed="64"/>
      </patternFill>
    </fill>
    <fill>
      <patternFill patternType="solid">
        <fgColor rgb="FFB6B6B6"/>
        <bgColor indexed="64"/>
      </patternFill>
    </fill>
  </fills>
  <borders count="58">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F7F40"/>
      </right>
      <top/>
      <bottom/>
      <diagonal/>
    </border>
    <border>
      <left style="thin">
        <color rgb="FF0F7F40"/>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000000"/>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right/>
      <top/>
      <bottom style="thin">
        <color rgb="FFFFFFFF"/>
      </bottom>
      <diagonal/>
    </border>
    <border>
      <left/>
      <right style="thin">
        <color rgb="FF000000"/>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bottom/>
      <diagonal/>
    </border>
    <border>
      <left style="medium">
        <color rgb="FF000000"/>
      </left>
      <right style="thin">
        <color rgb="FF000000"/>
      </right>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right/>
      <top style="thin">
        <color rgb="FFFFFFFF"/>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right/>
      <top/>
      <bottom style="thin">
        <color indexed="64"/>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841">
    <xf numFmtId="0" fontId="0" fillId="0" borderId="0" xfId="0"/>
    <xf numFmtId="0" fontId="1" fillId="0" borderId="0" xfId="1" applyFont="1" applyAlignment="1">
      <alignment wrapText="1"/>
    </xf>
    <xf numFmtId="0" fontId="11" fillId="0" borderId="1" xfId="0" applyFont="1" applyBorder="1" applyAlignment="1">
      <alignment wrapText="1"/>
    </xf>
    <xf numFmtId="0" fontId="11" fillId="0" borderId="0" xfId="0" applyFont="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2" fillId="0" borderId="0" xfId="0" applyFont="1" applyAlignment="1">
      <alignment horizontal="right" vertical="center" wrapText="1"/>
    </xf>
    <xf numFmtId="0" fontId="4" fillId="0" borderId="1" xfId="0" applyFont="1" applyBorder="1" applyAlignment="1">
      <alignment horizont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7" xfId="0" applyFont="1" applyFill="1" applyBorder="1" applyAlignment="1">
      <alignment horizontal="right" vertical="top" wrapText="1"/>
    </xf>
    <xf numFmtId="0" fontId="2" fillId="2" borderId="5" xfId="0" applyFont="1" applyFill="1" applyBorder="1" applyAlignment="1">
      <alignment wrapText="1"/>
    </xf>
    <xf numFmtId="0" fontId="2" fillId="2" borderId="8" xfId="0" applyFont="1" applyFill="1" applyBorder="1" applyAlignment="1">
      <alignment wrapText="1"/>
    </xf>
    <xf numFmtId="0" fontId="2" fillId="2" borderId="4"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wrapText="1"/>
    </xf>
    <xf numFmtId="0" fontId="6" fillId="0" borderId="1" xfId="0" applyFont="1" applyBorder="1" applyAlignment="1">
      <alignment wrapText="1"/>
    </xf>
    <xf numFmtId="0" fontId="2" fillId="0" borderId="5" xfId="0" applyFont="1" applyBorder="1" applyAlignment="1">
      <alignment wrapText="1"/>
    </xf>
    <xf numFmtId="0" fontId="5" fillId="2" borderId="2" xfId="0" applyFont="1" applyFill="1" applyBorder="1" applyAlignment="1">
      <alignment wrapText="1"/>
    </xf>
    <xf numFmtId="0" fontId="5" fillId="2" borderId="1" xfId="0" applyFont="1" applyFill="1" applyBorder="1" applyAlignment="1">
      <alignment wrapText="1"/>
    </xf>
    <xf numFmtId="0" fontId="10" fillId="2" borderId="0" xfId="0" applyFont="1" applyFill="1" applyAlignment="1">
      <alignment horizontal="center" wrapText="1"/>
    </xf>
    <xf numFmtId="165" fontId="10" fillId="2" borderId="0" xfId="0" applyNumberFormat="1" applyFont="1" applyFill="1" applyAlignment="1">
      <alignment horizontal="right" wrapText="1"/>
    </xf>
    <xf numFmtId="0" fontId="10" fillId="2" borderId="0" xfId="0" applyFont="1" applyFill="1" applyAlignment="1">
      <alignment horizontal="right" wrapText="1"/>
    </xf>
    <xf numFmtId="0" fontId="10" fillId="2" borderId="3" xfId="0" applyFont="1" applyFill="1" applyBorder="1" applyAlignment="1">
      <alignment horizontal="right" wrapText="1"/>
    </xf>
    <xf numFmtId="0" fontId="10" fillId="2" borderId="4" xfId="0" applyFont="1" applyFill="1" applyBorder="1" applyAlignment="1">
      <alignment horizontal="right" wrapText="1"/>
    </xf>
    <xf numFmtId="0" fontId="10" fillId="2" borderId="9" xfId="0" applyFont="1" applyFill="1" applyBorder="1" applyAlignment="1">
      <alignment horizontal="right" wrapText="1"/>
    </xf>
    <xf numFmtId="0" fontId="9" fillId="2" borderId="5" xfId="0" applyFont="1" applyFill="1" applyBorder="1" applyAlignment="1">
      <alignment wrapText="1"/>
    </xf>
    <xf numFmtId="0" fontId="10" fillId="2" borderId="8" xfId="0" applyFont="1" applyFill="1" applyBorder="1" applyAlignment="1">
      <alignment horizontal="center" wrapText="1"/>
    </xf>
    <xf numFmtId="0" fontId="10" fillId="2" borderId="8" xfId="0" applyFont="1" applyFill="1" applyBorder="1" applyAlignment="1">
      <alignment horizontal="right" wrapText="1"/>
    </xf>
    <xf numFmtId="165" fontId="10" fillId="2" borderId="6" xfId="0" applyNumberFormat="1" applyFont="1" applyFill="1" applyBorder="1" applyAlignment="1">
      <alignment horizontal="right" wrapText="1"/>
    </xf>
    <xf numFmtId="165" fontId="10" fillId="2" borderId="10" xfId="0" applyNumberFormat="1" applyFont="1" applyFill="1" applyBorder="1" applyAlignment="1">
      <alignment horizontal="right" wrapText="1"/>
    </xf>
    <xf numFmtId="0" fontId="6" fillId="0" borderId="11" xfId="0" applyFont="1" applyBorder="1" applyAlignment="1">
      <alignment horizontal="lef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9" xfId="0" applyNumberFormat="1" applyFont="1" applyBorder="1" applyAlignment="1">
      <alignment horizontal="right" vertical="center" wrapText="1"/>
    </xf>
    <xf numFmtId="167" fontId="2" fillId="0" borderId="2" xfId="0" applyNumberFormat="1" applyFont="1" applyBorder="1" applyAlignment="1">
      <alignment horizontal="right" vertical="center"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4" xfId="0" applyNumberFormat="1" applyFont="1" applyBorder="1" applyAlignment="1">
      <alignment horizontal="right" vertical="center" wrapText="1"/>
    </xf>
    <xf numFmtId="0" fontId="2" fillId="0" borderId="5" xfId="0" applyFont="1" applyBorder="1" applyAlignment="1">
      <alignment vertical="center" wrapText="1"/>
    </xf>
    <xf numFmtId="165" fontId="2" fillId="0" borderId="7" xfId="0" applyNumberFormat="1" applyFont="1" applyBorder="1" applyAlignment="1">
      <alignment horizontal="center" vertical="center" wrapText="1"/>
    </xf>
    <xf numFmtId="167" fontId="2" fillId="0" borderId="12"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7" fontId="2" fillId="0" borderId="7" xfId="0" applyNumberFormat="1" applyFont="1" applyBorder="1" applyAlignment="1">
      <alignment horizontal="right" vertical="center" wrapText="1"/>
    </xf>
    <xf numFmtId="0" fontId="2" fillId="0" borderId="1" xfId="0" applyFont="1" applyBorder="1" applyAlignment="1">
      <alignment vertical="center" wrapText="1"/>
    </xf>
    <xf numFmtId="165" fontId="2" fillId="0" borderId="6" xfId="0" applyNumberFormat="1" applyFont="1" applyBorder="1" applyAlignment="1">
      <alignment horizontal="center" vertical="center" wrapText="1"/>
    </xf>
    <xf numFmtId="167" fontId="2" fillId="0" borderId="10"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0" fontId="6" fillId="0" borderId="1" xfId="0" applyFont="1" applyBorder="1" applyAlignment="1">
      <alignment vertical="center" wrapText="1"/>
    </xf>
    <xf numFmtId="0" fontId="2" fillId="0" borderId="10" xfId="0" applyFont="1" applyBorder="1" applyAlignment="1">
      <alignment horizontal="right"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0" fontId="2" fillId="0" borderId="13" xfId="0" applyFont="1" applyBorder="1" applyAlignment="1">
      <alignment vertical="center" wrapText="1"/>
    </xf>
    <xf numFmtId="165" fontId="2" fillId="0" borderId="14" xfId="0" applyNumberFormat="1" applyFont="1" applyBorder="1" applyAlignment="1">
      <alignment horizontal="center" vertical="center" wrapText="1"/>
    </xf>
    <xf numFmtId="167" fontId="2" fillId="0" borderId="15" xfId="0" applyNumberFormat="1" applyFont="1" applyBorder="1" applyAlignment="1">
      <alignment horizontal="right" vertical="center" wrapText="1"/>
    </xf>
    <xf numFmtId="167" fontId="2" fillId="0" borderId="13" xfId="0" applyNumberFormat="1" applyFont="1" applyBorder="1" applyAlignment="1">
      <alignment horizontal="right" vertical="center" wrapText="1"/>
    </xf>
    <xf numFmtId="167" fontId="2" fillId="0" borderId="11" xfId="0" applyNumberFormat="1" applyFont="1" applyBorder="1" applyAlignment="1">
      <alignment horizontal="right" vertical="center" wrapText="1"/>
    </xf>
    <xf numFmtId="167" fontId="2" fillId="0" borderId="14"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15" xfId="0" applyNumberFormat="1" applyFont="1" applyBorder="1" applyAlignment="1">
      <alignment horizontal="right" vertical="center" wrapText="1"/>
    </xf>
    <xf numFmtId="168" fontId="2" fillId="0" borderId="13" xfId="0" applyNumberFormat="1" applyFont="1" applyBorder="1" applyAlignment="1">
      <alignment horizontal="right" vertical="center" wrapText="1"/>
    </xf>
    <xf numFmtId="168" fontId="2" fillId="0" borderId="11" xfId="0" applyNumberFormat="1" applyFont="1" applyBorder="1" applyAlignment="1">
      <alignment horizontal="right" vertical="center" wrapText="1"/>
    </xf>
    <xf numFmtId="168" fontId="2" fillId="0" borderId="14" xfId="0" applyNumberFormat="1" applyFont="1" applyBorder="1" applyAlignment="1">
      <alignment horizontal="right" vertical="center" wrapText="1"/>
    </xf>
    <xf numFmtId="0" fontId="2" fillId="0" borderId="11" xfId="0" applyFont="1" applyBorder="1" applyAlignment="1">
      <alignment vertical="center" wrapText="1"/>
    </xf>
    <xf numFmtId="168" fontId="2" fillId="0" borderId="12"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0" fontId="2" fillId="0" borderId="3" xfId="0" applyFont="1" applyBorder="1" applyAlignment="1">
      <alignment vertical="center" wrapText="1"/>
    </xf>
    <xf numFmtId="0" fontId="2" fillId="0" borderId="0" xfId="0" applyFont="1" applyAlignment="1">
      <alignment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0" xfId="0" applyFont="1" applyFill="1" applyAlignment="1">
      <alignment horizontal="center" wrapText="1"/>
    </xf>
    <xf numFmtId="0" fontId="16" fillId="2" borderId="0" xfId="0" applyFont="1" applyFill="1" applyAlignment="1">
      <alignment horizontal="center" wrapText="1"/>
    </xf>
    <xf numFmtId="0" fontId="17" fillId="2" borderId="0" xfId="0" applyFont="1" applyFill="1" applyAlignment="1">
      <alignment wrapText="1"/>
    </xf>
    <xf numFmtId="0" fontId="18" fillId="2" borderId="0" xfId="0" applyFont="1" applyFill="1" applyAlignment="1">
      <alignment horizontal="center" wrapText="1"/>
    </xf>
    <xf numFmtId="0" fontId="5" fillId="2" borderId="6" xfId="0" applyFont="1" applyFill="1" applyBorder="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5" fillId="2" borderId="1" xfId="0" applyFont="1" applyFill="1" applyBorder="1" applyAlignment="1">
      <alignment horizontal="right" vertical="center" wrapText="1"/>
    </xf>
    <xf numFmtId="0" fontId="5" fillId="2" borderId="8" xfId="0" applyFont="1" applyFill="1" applyBorder="1" applyAlignment="1">
      <alignment horizontal="right" wrapText="1"/>
    </xf>
    <xf numFmtId="0" fontId="5" fillId="2" borderId="7" xfId="0" applyFont="1" applyFill="1" applyBorder="1" applyAlignment="1">
      <alignment horizontal="right" wrapText="1"/>
    </xf>
    <xf numFmtId="0" fontId="6" fillId="0" borderId="11" xfId="0" applyFont="1" applyBorder="1" applyAlignment="1">
      <alignment horizontal="center" vertical="center" wrapText="1"/>
    </xf>
    <xf numFmtId="0" fontId="19" fillId="0" borderId="11" xfId="0" applyFont="1" applyBorder="1" applyAlignment="1">
      <alignment wrapText="1"/>
    </xf>
    <xf numFmtId="0" fontId="2" fillId="0" borderId="10" xfId="0" applyFont="1" applyBorder="1" applyAlignment="1">
      <alignmen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9"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0" xfId="0" applyFont="1" applyBorder="1" applyAlignment="1">
      <alignment horizontal="right" vertical="center" wrapText="1"/>
    </xf>
    <xf numFmtId="0" fontId="19" fillId="0" borderId="10"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0" fillId="2" borderId="6" xfId="0" applyFont="1" applyFill="1" applyBorder="1" applyAlignment="1">
      <alignment horizontal="right" wrapText="1"/>
    </xf>
    <xf numFmtId="165" fontId="10" fillId="2" borderId="8" xfId="0" applyNumberFormat="1" applyFont="1" applyFill="1" applyBorder="1" applyAlignment="1">
      <alignment horizontal="right" wrapText="1"/>
    </xf>
    <xf numFmtId="165" fontId="10" fillId="2" borderId="7" xfId="0" applyNumberFormat="1" applyFont="1" applyFill="1" applyBorder="1" applyAlignment="1">
      <alignment horizontal="right" wrapText="1"/>
    </xf>
    <xf numFmtId="0" fontId="6" fillId="0" borderId="8" xfId="0" applyFont="1" applyBorder="1" applyAlignment="1">
      <alignment wrapText="1"/>
    </xf>
    <xf numFmtId="0" fontId="6" fillId="0" borderId="8" xfId="0" applyFont="1" applyBorder="1" applyAlignment="1">
      <alignment vertical="center" wrapText="1"/>
    </xf>
    <xf numFmtId="0" fontId="11" fillId="0" borderId="16" xfId="0" applyFont="1" applyBorder="1" applyAlignment="1">
      <alignment wrapText="1"/>
    </xf>
    <xf numFmtId="0" fontId="11" fillId="0" borderId="17" xfId="0" applyFont="1" applyBorder="1" applyAlignment="1">
      <alignment horizontal="center" wrapText="1"/>
    </xf>
    <xf numFmtId="0" fontId="11" fillId="0" borderId="0" xfId="0" applyFont="1" applyAlignment="1">
      <alignment horizontal="center" wrapText="1"/>
    </xf>
    <xf numFmtId="0" fontId="11" fillId="0" borderId="16" xfId="0" applyFont="1" applyBorder="1" applyAlignment="1">
      <alignment horizontal="center" wrapText="1"/>
    </xf>
    <xf numFmtId="0" fontId="1" fillId="0" borderId="16" xfId="0" applyFont="1" applyBorder="1" applyAlignment="1">
      <alignment horizontal="right" wrapText="1"/>
    </xf>
    <xf numFmtId="0" fontId="11" fillId="0" borderId="17" xfId="0" applyFont="1" applyBorder="1" applyAlignment="1">
      <alignment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19" fillId="0" borderId="3" xfId="0" applyFont="1" applyBorder="1" applyAlignment="1">
      <alignment vertical="center" wrapText="1"/>
    </xf>
    <xf numFmtId="0" fontId="2" fillId="0" borderId="3" xfId="0" applyFont="1" applyBorder="1" applyAlignment="1">
      <alignment horizontal="right" vertical="center" wrapText="1"/>
    </xf>
    <xf numFmtId="0" fontId="1" fillId="0" borderId="17" xfId="0" applyFont="1" applyBorder="1" applyAlignment="1">
      <alignment wrapText="1"/>
    </xf>
    <xf numFmtId="0" fontId="6" fillId="0" borderId="3" xfId="0" applyFont="1" applyBorder="1" applyAlignment="1">
      <alignment wrapText="1"/>
    </xf>
    <xf numFmtId="0" fontId="19" fillId="0" borderId="3" xfId="0" applyFont="1" applyBorder="1" applyAlignment="1">
      <alignment wrapText="1"/>
    </xf>
    <xf numFmtId="165" fontId="2" fillId="0" borderId="4" xfId="0" applyNumberFormat="1" applyFont="1" applyBorder="1" applyAlignment="1">
      <alignment horizontal="center" wrapText="1"/>
    </xf>
    <xf numFmtId="167" fontId="2" fillId="0" borderId="9" xfId="0" applyNumberFormat="1" applyFont="1" applyBorder="1" applyAlignment="1">
      <alignment horizontal="right"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165" fontId="2" fillId="0" borderId="6" xfId="0" applyNumberFormat="1" applyFont="1" applyBorder="1" applyAlignment="1">
      <alignment horizontal="center" wrapText="1"/>
    </xf>
    <xf numFmtId="167" fontId="2" fillId="0" borderId="10"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165" fontId="2" fillId="0" borderId="7" xfId="0" applyNumberFormat="1" applyFont="1" applyBorder="1" applyAlignment="1">
      <alignment horizontal="center" wrapText="1"/>
    </xf>
    <xf numFmtId="167" fontId="2" fillId="0" borderId="12"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8" xfId="0" applyNumberFormat="1" applyFont="1" applyBorder="1" applyAlignment="1">
      <alignment horizontal="right" wrapText="1"/>
    </xf>
    <xf numFmtId="167" fontId="2" fillId="0" borderId="7" xfId="0" applyNumberFormat="1" applyFont="1" applyBorder="1" applyAlignment="1">
      <alignment horizontal="right" wrapText="1"/>
    </xf>
    <xf numFmtId="0" fontId="2" fillId="0" borderId="10" xfId="0" applyFont="1" applyBorder="1" applyAlignment="1">
      <alignment horizontal="righ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169" fontId="2" fillId="0" borderId="8" xfId="0" applyNumberFormat="1" applyFont="1" applyBorder="1" applyAlignment="1">
      <alignment horizontal="right" wrapText="1"/>
    </xf>
    <xf numFmtId="169" fontId="2" fillId="0" borderId="7" xfId="0" applyNumberFormat="1" applyFont="1" applyBorder="1" applyAlignment="1">
      <alignment horizontal="right" wrapText="1"/>
    </xf>
    <xf numFmtId="170" fontId="2" fillId="0" borderId="9"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0"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0"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0"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12"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8" xfId="0" applyNumberFormat="1" applyFont="1" applyBorder="1" applyAlignment="1">
      <alignment horizontal="right" wrapText="1"/>
    </xf>
    <xf numFmtId="172" fontId="2" fillId="0" borderId="7" xfId="0" applyNumberFormat="1" applyFont="1" applyBorder="1" applyAlignment="1">
      <alignment horizontal="right" wrapText="1"/>
    </xf>
    <xf numFmtId="0" fontId="2" fillId="0" borderId="8" xfId="0" applyFont="1" applyBorder="1" applyAlignment="1">
      <alignment wrapText="1"/>
    </xf>
    <xf numFmtId="171" fontId="2" fillId="0" borderId="9"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12"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8" xfId="0" applyNumberFormat="1" applyFont="1" applyBorder="1" applyAlignment="1">
      <alignment horizontal="right" wrapText="1"/>
    </xf>
    <xf numFmtId="171" fontId="2" fillId="0" borderId="7" xfId="0" applyNumberFormat="1" applyFont="1" applyBorder="1" applyAlignment="1">
      <alignment horizontal="right" wrapText="1"/>
    </xf>
    <xf numFmtId="0" fontId="1" fillId="2" borderId="3" xfId="0" applyFont="1" applyFill="1" applyBorder="1" applyAlignment="1">
      <alignment wrapText="1"/>
    </xf>
    <xf numFmtId="0" fontId="20"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169" fontId="2" fillId="0" borderId="9" xfId="0" applyNumberFormat="1" applyFont="1" applyBorder="1" applyAlignment="1">
      <alignment horizontal="right" wrapText="1"/>
    </xf>
    <xf numFmtId="169" fontId="2" fillId="0" borderId="2" xfId="0" applyNumberFormat="1" applyFont="1" applyBorder="1" applyAlignment="1">
      <alignment horizontal="right" wrapText="1"/>
    </xf>
    <xf numFmtId="169" fontId="2" fillId="0" borderId="10" xfId="0" applyNumberFormat="1" applyFont="1" applyBorder="1" applyAlignment="1">
      <alignment horizontal="right" wrapText="1"/>
    </xf>
    <xf numFmtId="169" fontId="2" fillId="0" borderId="1" xfId="0" applyNumberFormat="1" applyFont="1" applyBorder="1" applyAlignment="1">
      <alignment horizontal="right" wrapText="1"/>
    </xf>
    <xf numFmtId="165" fontId="2" fillId="0" borderId="4" xfId="0" applyNumberFormat="1" applyFont="1" applyBorder="1" applyAlignment="1">
      <alignment horizontal="center" vertical="top" wrapText="1"/>
    </xf>
    <xf numFmtId="165" fontId="2" fillId="0" borderId="6" xfId="0" applyNumberFormat="1" applyFont="1" applyBorder="1" applyAlignment="1">
      <alignment horizontal="center" vertical="top" wrapText="1"/>
    </xf>
    <xf numFmtId="174" fontId="2" fillId="0" borderId="10"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175" fontId="2" fillId="0" borderId="10"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176" fontId="2" fillId="0" borderId="10"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0"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0"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12" xfId="0" applyFont="1" applyBorder="1" applyAlignment="1">
      <alignment horizontal="right" wrapText="1"/>
    </xf>
    <xf numFmtId="0" fontId="2" fillId="0" borderId="5" xfId="0" applyFont="1" applyBorder="1" applyAlignment="1">
      <alignment horizontal="right" wrapText="1"/>
    </xf>
    <xf numFmtId="0" fontId="2" fillId="0" borderId="8" xfId="0" applyFont="1" applyBorder="1" applyAlignment="1">
      <alignment horizontal="right" wrapText="1"/>
    </xf>
    <xf numFmtId="0" fontId="2" fillId="0" borderId="7" xfId="0" applyFont="1" applyBorder="1" applyAlignment="1">
      <alignment horizontal="right" wrapText="1"/>
    </xf>
    <xf numFmtId="172" fontId="2" fillId="0" borderId="9"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79" fontId="2" fillId="0" borderId="10"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79" fontId="2" fillId="0" borderId="12" xfId="0" applyNumberFormat="1" applyFont="1" applyBorder="1" applyAlignment="1">
      <alignment horizontal="right" wrapText="1"/>
    </xf>
    <xf numFmtId="179" fontId="2" fillId="0" borderId="5" xfId="0" applyNumberFormat="1" applyFont="1" applyBorder="1" applyAlignment="1">
      <alignment horizontal="right" wrapText="1"/>
    </xf>
    <xf numFmtId="179" fontId="2" fillId="0" borderId="8" xfId="0" applyNumberFormat="1" applyFont="1" applyBorder="1" applyAlignment="1">
      <alignment horizontal="right" wrapText="1"/>
    </xf>
    <xf numFmtId="179" fontId="2" fillId="0" borderId="7" xfId="0" applyNumberFormat="1" applyFont="1" applyBorder="1" applyAlignment="1">
      <alignment horizontal="right" wrapText="1"/>
    </xf>
    <xf numFmtId="180" fontId="2" fillId="0" borderId="4" xfId="0" applyNumberFormat="1" applyFont="1" applyBorder="1" applyAlignment="1">
      <alignment horizontal="center" vertical="top" wrapText="1"/>
    </xf>
    <xf numFmtId="180" fontId="2" fillId="0" borderId="7" xfId="0" applyNumberFormat="1" applyFont="1" applyBorder="1" applyAlignment="1">
      <alignment horizontal="center" wrapText="1"/>
    </xf>
    <xf numFmtId="180" fontId="2" fillId="0" borderId="4" xfId="0" applyNumberFormat="1" applyFont="1" applyBorder="1" applyAlignment="1">
      <alignment horizontal="center" wrapText="1"/>
    </xf>
    <xf numFmtId="180" fontId="2" fillId="0" borderId="6" xfId="0" applyNumberFormat="1" applyFont="1" applyBorder="1" applyAlignment="1">
      <alignment horizontal="center" wrapText="1"/>
    </xf>
    <xf numFmtId="0" fontId="2" fillId="0" borderId="13" xfId="0" applyFont="1" applyBorder="1" applyAlignment="1">
      <alignment wrapText="1"/>
    </xf>
    <xf numFmtId="0" fontId="2" fillId="0" borderId="11" xfId="0" applyFont="1" applyBorder="1" applyAlignment="1">
      <alignment wrapText="1"/>
    </xf>
    <xf numFmtId="165" fontId="2" fillId="0" borderId="14" xfId="0" applyNumberFormat="1" applyFont="1" applyBorder="1" applyAlignment="1">
      <alignment horizontal="center" wrapText="1"/>
    </xf>
    <xf numFmtId="167" fontId="2" fillId="0" borderId="15" xfId="0" applyNumberFormat="1" applyFont="1" applyBorder="1" applyAlignment="1">
      <alignment horizontal="right" wrapText="1"/>
    </xf>
    <xf numFmtId="167" fontId="2" fillId="0" borderId="13" xfId="0" applyNumberFormat="1" applyFont="1" applyBorder="1" applyAlignment="1">
      <alignment horizontal="right" wrapText="1"/>
    </xf>
    <xf numFmtId="167" fontId="2" fillId="0" borderId="11" xfId="0" applyNumberFormat="1" applyFont="1" applyBorder="1" applyAlignment="1">
      <alignment horizontal="right" wrapText="1"/>
    </xf>
    <xf numFmtId="167" fontId="2" fillId="0" borderId="14" xfId="0" applyNumberFormat="1" applyFont="1" applyBorder="1" applyAlignment="1">
      <alignment horizontal="right" wrapText="1"/>
    </xf>
    <xf numFmtId="180" fontId="2" fillId="0" borderId="2" xfId="0" applyNumberFormat="1" applyFont="1" applyBorder="1" applyAlignment="1">
      <alignment horizontal="right" wrapText="1"/>
    </xf>
    <xf numFmtId="180" fontId="2" fillId="0" borderId="3" xfId="0" applyNumberFormat="1" applyFont="1" applyBorder="1" applyAlignment="1">
      <alignment horizontal="right" wrapText="1"/>
    </xf>
    <xf numFmtId="180" fontId="2" fillId="0" borderId="4" xfId="0" applyNumberFormat="1" applyFont="1" applyBorder="1" applyAlignment="1">
      <alignment horizontal="right" wrapText="1"/>
    </xf>
    <xf numFmtId="180" fontId="2" fillId="0" borderId="2" xfId="0" applyNumberFormat="1" applyFont="1" applyBorder="1" applyAlignment="1">
      <alignment wrapText="1"/>
    </xf>
    <xf numFmtId="180" fontId="2" fillId="0" borderId="3" xfId="0" applyNumberFormat="1" applyFont="1" applyBorder="1" applyAlignment="1">
      <alignment wrapText="1"/>
    </xf>
    <xf numFmtId="180" fontId="2" fillId="0" borderId="4" xfId="0" applyNumberFormat="1" applyFont="1" applyBorder="1" applyAlignment="1">
      <alignment wrapText="1"/>
    </xf>
    <xf numFmtId="180" fontId="2" fillId="0" borderId="5" xfId="0" applyNumberFormat="1" applyFont="1" applyBorder="1" applyAlignment="1">
      <alignment horizontal="right" wrapText="1"/>
    </xf>
    <xf numFmtId="180" fontId="2" fillId="0" borderId="8"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0" fontId="2" fillId="0" borderId="13" xfId="0" applyFont="1" applyBorder="1" applyAlignment="1">
      <alignment horizontal="left" wrapText="1"/>
    </xf>
    <xf numFmtId="180" fontId="2" fillId="0" borderId="14" xfId="0" applyNumberFormat="1" applyFont="1" applyBorder="1" applyAlignment="1">
      <alignment horizontal="center" wrapText="1"/>
    </xf>
    <xf numFmtId="180" fontId="2" fillId="0" borderId="13" xfId="0" applyNumberFormat="1" applyFont="1" applyBorder="1" applyAlignment="1">
      <alignment horizontal="right" wrapText="1"/>
    </xf>
    <xf numFmtId="180" fontId="2" fillId="0" borderId="11" xfId="0" applyNumberFormat="1" applyFont="1" applyBorder="1" applyAlignment="1">
      <alignment horizontal="right" wrapText="1"/>
    </xf>
    <xf numFmtId="180" fontId="2" fillId="0" borderId="14" xfId="0" applyNumberFormat="1" applyFont="1" applyBorder="1" applyAlignment="1">
      <alignment horizontal="right" wrapText="1"/>
    </xf>
    <xf numFmtId="181" fontId="2" fillId="0" borderId="9" xfId="0" applyNumberFormat="1" applyFont="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10"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12" xfId="0" applyNumberFormat="1" applyFont="1" applyBorder="1" applyAlignment="1">
      <alignment horizontal="right" wrapText="1"/>
    </xf>
    <xf numFmtId="169" fontId="2" fillId="0" borderId="5" xfId="0" applyNumberFormat="1" applyFont="1" applyBorder="1" applyAlignment="1">
      <alignment horizontal="right" wrapText="1"/>
    </xf>
    <xf numFmtId="0" fontId="6" fillId="0" borderId="11" xfId="0" applyFont="1" applyBorder="1" applyAlignment="1">
      <alignment horizontal="center" wrapText="1"/>
    </xf>
    <xf numFmtId="0" fontId="2" fillId="0" borderId="3" xfId="0" applyFont="1" applyBorder="1" applyAlignment="1">
      <alignment horizontal="center" vertical="center" wrapText="1"/>
    </xf>
    <xf numFmtId="0" fontId="2" fillId="0" borderId="10" xfId="0" applyFont="1" applyBorder="1" applyAlignment="1">
      <alignment wrapText="1"/>
    </xf>
    <xf numFmtId="0" fontId="21" fillId="2" borderId="0" xfId="0" applyFont="1" applyFill="1" applyAlignment="1">
      <alignment wrapText="1"/>
    </xf>
    <xf numFmtId="169" fontId="2" fillId="0" borderId="3" xfId="0" applyNumberFormat="1" applyFont="1" applyBorder="1" applyAlignment="1">
      <alignment wrapText="1"/>
    </xf>
    <xf numFmtId="165" fontId="2" fillId="0" borderId="7" xfId="0" applyNumberFormat="1" applyFont="1" applyBorder="1" applyAlignment="1">
      <alignment horizontal="center" vertical="top" wrapText="1"/>
    </xf>
    <xf numFmtId="169" fontId="2" fillId="0" borderId="15" xfId="0" applyNumberFormat="1" applyFont="1" applyBorder="1" applyAlignment="1">
      <alignment horizontal="right" wrapText="1"/>
    </xf>
    <xf numFmtId="169" fontId="2" fillId="0" borderId="13" xfId="0" applyNumberFormat="1" applyFont="1" applyBorder="1" applyAlignment="1">
      <alignment horizontal="right" wrapText="1"/>
    </xf>
    <xf numFmtId="169" fontId="2" fillId="0" borderId="11" xfId="0" applyNumberFormat="1" applyFont="1" applyBorder="1" applyAlignment="1">
      <alignment horizontal="right" wrapText="1"/>
    </xf>
    <xf numFmtId="169" fontId="2" fillId="0" borderId="14" xfId="0" applyNumberFormat="1" applyFont="1" applyBorder="1" applyAlignment="1">
      <alignment horizontal="right" wrapText="1"/>
    </xf>
    <xf numFmtId="0" fontId="22" fillId="2" borderId="0" xfId="0" applyFont="1" applyFill="1" applyAlignment="1">
      <alignment wrapText="1"/>
    </xf>
    <xf numFmtId="0" fontId="6" fillId="0" borderId="11" xfId="0" applyFont="1" applyBorder="1" applyAlignment="1">
      <alignment wrapText="1"/>
    </xf>
    <xf numFmtId="0" fontId="2" fillId="0" borderId="11" xfId="0" applyFont="1" applyBorder="1" applyAlignment="1">
      <alignment horizontal="center" wrapText="1"/>
    </xf>
    <xf numFmtId="0" fontId="23" fillId="0" borderId="3" xfId="0" applyFont="1" applyBorder="1" applyAlignment="1">
      <alignment wrapText="1"/>
    </xf>
    <xf numFmtId="0" fontId="2" fillId="0" borderId="9" xfId="0" applyFont="1" applyBorder="1" applyAlignment="1">
      <alignment horizontal="right" wrapText="1"/>
    </xf>
    <xf numFmtId="169" fontId="2" fillId="0" borderId="9"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2"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69" fontId="2" fillId="0" borderId="10"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0" fontId="2" fillId="0" borderId="8" xfId="0" applyFont="1" applyBorder="1" applyAlignment="1">
      <alignment vertical="center" wrapText="1"/>
    </xf>
    <xf numFmtId="181" fontId="2" fillId="0" borderId="10" xfId="0" applyNumberFormat="1" applyFont="1" applyBorder="1" applyAlignment="1">
      <alignment horizontal="right" vertical="center" wrapText="1"/>
    </xf>
    <xf numFmtId="181" fontId="2" fillId="0" borderId="1" xfId="0" applyNumberFormat="1" applyFont="1" applyBorder="1" applyAlignment="1">
      <alignment horizontal="right" vertical="center" wrapText="1"/>
    </xf>
    <xf numFmtId="181" fontId="2" fillId="0" borderId="0" xfId="0" applyNumberFormat="1" applyFont="1" applyAlignment="1">
      <alignment horizontal="right" vertical="center" wrapText="1"/>
    </xf>
    <xf numFmtId="181" fontId="2" fillId="0" borderId="6" xfId="0" applyNumberFormat="1" applyFont="1" applyBorder="1" applyAlignment="1">
      <alignment horizontal="right" vertical="center" wrapText="1"/>
    </xf>
    <xf numFmtId="173" fontId="2" fillId="0" borderId="10"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1" fillId="2" borderId="1" xfId="0" applyFont="1" applyFill="1" applyBorder="1" applyAlignment="1">
      <alignment wrapText="1"/>
    </xf>
    <xf numFmtId="0" fontId="22" fillId="2" borderId="0" xfId="0" applyFont="1" applyFill="1" applyAlignment="1">
      <alignment horizontal="center" wrapText="1"/>
    </xf>
    <xf numFmtId="0" fontId="1" fillId="2" borderId="0" xfId="0" applyFont="1" applyFill="1" applyAlignment="1">
      <alignment wrapText="1"/>
    </xf>
    <xf numFmtId="0" fontId="1" fillId="0" borderId="11" xfId="0" applyFont="1" applyBorder="1" applyAlignment="1">
      <alignment vertical="center" wrapText="1"/>
    </xf>
    <xf numFmtId="0" fontId="1" fillId="0" borderId="3" xfId="0" applyFont="1" applyBorder="1" applyAlignment="1">
      <alignment vertical="center" wrapText="1"/>
    </xf>
    <xf numFmtId="0" fontId="2" fillId="0" borderId="10" xfId="0" applyFont="1" applyBorder="1" applyAlignment="1">
      <alignment wrapText="1"/>
    </xf>
    <xf numFmtId="0" fontId="2" fillId="0" borderId="10" xfId="0" applyFont="1" applyBorder="1" applyAlignment="1">
      <alignment horizontal="center" vertical="center" wrapText="1"/>
    </xf>
    <xf numFmtId="172" fontId="2" fillId="0" borderId="10"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182" fontId="2" fillId="0" borderId="10"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3" fontId="2" fillId="0" borderId="5" xfId="0" applyNumberFormat="1" applyFont="1" applyBorder="1" applyAlignment="1">
      <alignment wrapText="1"/>
    </xf>
    <xf numFmtId="183" fontId="2" fillId="0" borderId="8" xfId="0" applyNumberFormat="1" applyFont="1" applyBorder="1" applyAlignment="1">
      <alignment wrapText="1"/>
    </xf>
    <xf numFmtId="183" fontId="2" fillId="0" borderId="7" xfId="0" applyNumberFormat="1" applyFont="1" applyBorder="1" applyAlignment="1">
      <alignment wrapText="1"/>
    </xf>
    <xf numFmtId="183" fontId="2" fillId="0" borderId="13" xfId="0" applyNumberFormat="1" applyFont="1" applyBorder="1" applyAlignment="1">
      <alignment wrapText="1"/>
    </xf>
    <xf numFmtId="183" fontId="2" fillId="0" borderId="11" xfId="0" applyNumberFormat="1" applyFont="1" applyBorder="1" applyAlignment="1">
      <alignment wrapText="1"/>
    </xf>
    <xf numFmtId="183" fontId="2" fillId="0" borderId="14" xfId="0" applyNumberFormat="1"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0" xfId="0" applyFont="1" applyBorder="1" applyAlignment="1">
      <alignment wrapText="1"/>
    </xf>
    <xf numFmtId="0" fontId="6" fillId="0" borderId="10" xfId="0" applyFont="1" applyBorder="1" applyAlignment="1">
      <alignment vertical="center" wrapText="1"/>
    </xf>
    <xf numFmtId="0" fontId="2" fillId="0" borderId="10" xfId="0" applyFont="1" applyBorder="1" applyAlignment="1">
      <alignment horizontal="center" wrapText="1"/>
    </xf>
    <xf numFmtId="180" fontId="2" fillId="0" borderId="3" xfId="0" applyNumberFormat="1" applyFont="1" applyBorder="1" applyAlignment="1">
      <alignment horizontal="right" vertical="center" wrapText="1"/>
    </xf>
    <xf numFmtId="180" fontId="2" fillId="0" borderId="0" xfId="0" applyNumberFormat="1" applyFont="1" applyAlignment="1">
      <alignment horizontal="right" vertical="center" wrapText="1"/>
    </xf>
    <xf numFmtId="180" fontId="2" fillId="0" borderId="8" xfId="0" applyNumberFormat="1" applyFont="1" applyBorder="1" applyAlignment="1">
      <alignment horizontal="right" vertical="center" wrapText="1"/>
    </xf>
    <xf numFmtId="180" fontId="2" fillId="0" borderId="11" xfId="0" applyNumberFormat="1" applyFont="1" applyBorder="1" applyAlignment="1">
      <alignment horizontal="right" vertical="center" wrapText="1"/>
    </xf>
    <xf numFmtId="181" fontId="2" fillId="0" borderId="15" xfId="0" applyNumberFormat="1" applyFont="1" applyBorder="1" applyAlignment="1">
      <alignment horizontal="right" vertical="center" wrapText="1"/>
    </xf>
    <xf numFmtId="181" fontId="2" fillId="0" borderId="13" xfId="0" applyNumberFormat="1" applyFont="1" applyBorder="1" applyAlignment="1">
      <alignment horizontal="right" vertical="center" wrapText="1"/>
    </xf>
    <xf numFmtId="181" fontId="2" fillId="0" borderId="11" xfId="0" applyNumberFormat="1" applyFont="1" applyBorder="1" applyAlignment="1">
      <alignment horizontal="right" vertical="center" wrapText="1"/>
    </xf>
    <xf numFmtId="181" fontId="2" fillId="0" borderId="14" xfId="0" applyNumberFormat="1" applyFont="1" applyBorder="1" applyAlignment="1">
      <alignment horizontal="right" vertical="center" wrapText="1"/>
    </xf>
    <xf numFmtId="181" fontId="2" fillId="0" borderId="14" xfId="0" applyNumberFormat="1" applyFont="1" applyBorder="1" applyAlignment="1">
      <alignment horizontal="right" wrapText="1"/>
    </xf>
    <xf numFmtId="0" fontId="20" fillId="0" borderId="3" xfId="0" applyFont="1" applyBorder="1" applyAlignment="1">
      <alignment wrapText="1"/>
    </xf>
    <xf numFmtId="0" fontId="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183" fontId="2" fillId="0" borderId="10" xfId="0" applyNumberFormat="1" applyFont="1" applyBorder="1" applyAlignment="1">
      <alignment wrapText="1"/>
    </xf>
    <xf numFmtId="183" fontId="2" fillId="0" borderId="1" xfId="0" applyNumberFormat="1" applyFont="1" applyBorder="1" applyAlignment="1">
      <alignment wrapText="1"/>
    </xf>
    <xf numFmtId="183" fontId="2" fillId="0" borderId="0" xfId="0" applyNumberFormat="1" applyFont="1" applyAlignment="1">
      <alignment wrapText="1"/>
    </xf>
    <xf numFmtId="183" fontId="2" fillId="0" borderId="6" xfId="0" applyNumberFormat="1" applyFont="1" applyBorder="1" applyAlignment="1">
      <alignment wrapText="1"/>
    </xf>
    <xf numFmtId="183" fontId="2" fillId="0" borderId="12" xfId="0" applyNumberFormat="1" applyFont="1" applyBorder="1" applyAlignment="1">
      <alignment wrapText="1"/>
    </xf>
    <xf numFmtId="183" fontId="2" fillId="0" borderId="15" xfId="0" applyNumberFormat="1" applyFont="1" applyBorder="1" applyAlignment="1">
      <alignment wrapText="1"/>
    </xf>
    <xf numFmtId="183" fontId="2" fillId="0" borderId="9" xfId="0" applyNumberFormat="1" applyFont="1" applyBorder="1" applyAlignment="1">
      <alignment wrapText="1"/>
    </xf>
    <xf numFmtId="183" fontId="2" fillId="0" borderId="2" xfId="0" applyNumberFormat="1" applyFont="1" applyBorder="1" applyAlignment="1">
      <alignment wrapText="1"/>
    </xf>
    <xf numFmtId="183" fontId="2" fillId="0" borderId="3" xfId="0" applyNumberFormat="1" applyFont="1" applyBorder="1" applyAlignment="1">
      <alignment wrapText="1"/>
    </xf>
    <xf numFmtId="183" fontId="2" fillId="0" borderId="4" xfId="0" applyNumberFormat="1" applyFont="1" applyBorder="1" applyAlignment="1">
      <alignment wrapText="1"/>
    </xf>
    <xf numFmtId="0" fontId="1" fillId="0" borderId="0" xfId="0" applyFont="1" applyAlignment="1">
      <alignment vertical="center" wrapText="1"/>
    </xf>
    <xf numFmtId="0" fontId="2" fillId="0" borderId="4" xfId="0" applyFont="1" applyBorder="1" applyAlignment="1">
      <alignment horizontal="center" wrapText="1"/>
    </xf>
    <xf numFmtId="0" fontId="6" fillId="0" borderId="9"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0"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5" fillId="2" borderId="6" xfId="0" applyFont="1" applyFill="1" applyBorder="1" applyAlignment="1">
      <alignment horizontal="center" wrapText="1"/>
    </xf>
    <xf numFmtId="0" fontId="6" fillId="2" borderId="0" xfId="0" applyFont="1" applyFill="1" applyAlignment="1">
      <alignment horizontal="center" wrapText="1"/>
    </xf>
    <xf numFmtId="0" fontId="6" fillId="2" borderId="8" xfId="0" applyFont="1" applyFill="1" applyBorder="1" applyAlignment="1">
      <alignment horizontal="center" wrapText="1"/>
    </xf>
    <xf numFmtId="0" fontId="11" fillId="0" borderId="3" xfId="0" applyFont="1" applyBorder="1" applyAlignment="1">
      <alignment horizontal="right" wrapText="1"/>
    </xf>
    <xf numFmtId="0" fontId="2" fillId="0" borderId="11" xfId="0" applyFont="1" applyBorder="1" applyAlignment="1">
      <alignment horizontal="right" wrapText="1"/>
    </xf>
    <xf numFmtId="171" fontId="2" fillId="0" borderId="4" xfId="0" applyNumberFormat="1" applyFont="1" applyBorder="1" applyAlignment="1">
      <alignment horizontal="right" vertical="center" wrapText="1"/>
    </xf>
    <xf numFmtId="171" fontId="2" fillId="0" borderId="6"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69" fontId="2" fillId="0" borderId="15" xfId="0" applyNumberFormat="1" applyFont="1" applyBorder="1" applyAlignment="1">
      <alignment horizontal="right" vertical="center" wrapText="1"/>
    </xf>
    <xf numFmtId="169" fontId="2" fillId="0" borderId="13" xfId="0" applyNumberFormat="1" applyFont="1" applyBorder="1" applyAlignment="1">
      <alignment horizontal="right" vertical="center" wrapText="1"/>
    </xf>
    <xf numFmtId="169" fontId="2" fillId="0" borderId="11" xfId="0" applyNumberFormat="1" applyFont="1" applyBorder="1" applyAlignment="1">
      <alignment horizontal="right" vertical="center" wrapText="1"/>
    </xf>
    <xf numFmtId="169" fontId="2" fillId="0" borderId="14" xfId="0" applyNumberFormat="1" applyFont="1" applyBorder="1" applyAlignment="1">
      <alignment horizontal="right" vertical="center" wrapText="1"/>
    </xf>
    <xf numFmtId="171" fontId="2" fillId="0" borderId="14" xfId="0" applyNumberFormat="1" applyFont="1" applyBorder="1" applyAlignment="1">
      <alignment horizontal="right" vertical="center" wrapText="1"/>
    </xf>
    <xf numFmtId="0" fontId="2" fillId="0" borderId="2" xfId="0" applyFont="1" applyBorder="1" applyAlignment="1">
      <alignment horizontal="right" vertical="center" wrapText="1"/>
    </xf>
    <xf numFmtId="0" fontId="10" fillId="2" borderId="7" xfId="0" applyFont="1" applyFill="1" applyBorder="1" applyAlignment="1">
      <alignment horizontal="right" wrapText="1"/>
    </xf>
    <xf numFmtId="171" fontId="2" fillId="0" borderId="9" xfId="0" applyNumberFormat="1" applyFont="1" applyBorder="1" applyAlignment="1">
      <alignment horizontal="right" vertical="center" wrapText="1"/>
    </xf>
    <xf numFmtId="171" fontId="2" fillId="0" borderId="10" xfId="0" applyNumberFormat="1" applyFont="1" applyBorder="1" applyAlignment="1">
      <alignment horizontal="right" vertical="center" wrapText="1"/>
    </xf>
    <xf numFmtId="171" fontId="2" fillId="0" borderId="12" xfId="0" applyNumberFormat="1" applyFont="1" applyBorder="1" applyAlignment="1">
      <alignment horizontal="right" vertical="center" wrapText="1"/>
    </xf>
    <xf numFmtId="171" fontId="2" fillId="0" borderId="15" xfId="0" applyNumberFormat="1" applyFont="1" applyBorder="1" applyAlignment="1">
      <alignment horizontal="right" vertical="center" wrapText="1"/>
    </xf>
    <xf numFmtId="0" fontId="1" fillId="0" borderId="3" xfId="0" applyFont="1" applyBorder="1" applyAlignment="1">
      <alignment wrapText="1"/>
    </xf>
    <xf numFmtId="0" fontId="2" fillId="0" borderId="4" xfId="0" applyFont="1" applyBorder="1" applyAlignment="1">
      <alignment horizontal="right" vertical="center" wrapText="1"/>
    </xf>
    <xf numFmtId="183" fontId="2" fillId="0" borderId="4" xfId="0" applyNumberFormat="1" applyFont="1" applyBorder="1" applyAlignment="1">
      <alignment wrapText="1"/>
    </xf>
    <xf numFmtId="167" fontId="2" fillId="0" borderId="10" xfId="0" applyNumberFormat="1" applyFont="1" applyBorder="1" applyAlignment="1">
      <alignment wrapText="1"/>
    </xf>
    <xf numFmtId="167" fontId="2" fillId="0" borderId="12" xfId="0" applyNumberFormat="1" applyFont="1" applyBorder="1" applyAlignment="1">
      <alignment wrapText="1"/>
    </xf>
    <xf numFmtId="167" fontId="2" fillId="0" borderId="6" xfId="0" applyNumberFormat="1" applyFont="1" applyBorder="1" applyAlignment="1">
      <alignment wrapText="1"/>
    </xf>
    <xf numFmtId="167" fontId="2" fillId="0" borderId="7" xfId="0" applyNumberFormat="1" applyFont="1" applyBorder="1" applyAlignment="1">
      <alignment wrapText="1"/>
    </xf>
    <xf numFmtId="167" fontId="2" fillId="0" borderId="14" xfId="0" applyNumberFormat="1" applyFont="1" applyBorder="1" applyAlignment="1">
      <alignment wrapText="1"/>
    </xf>
    <xf numFmtId="0" fontId="1" fillId="0" borderId="11" xfId="0" applyFont="1" applyBorder="1" applyAlignment="1">
      <alignment horizontal="center" wrapText="1"/>
    </xf>
    <xf numFmtId="0" fontId="24" fillId="0" borderId="11" xfId="0" applyFont="1" applyBorder="1" applyAlignment="1">
      <alignment vertical="center" wrapText="1"/>
    </xf>
    <xf numFmtId="185" fontId="10" fillId="2" borderId="6" xfId="0" applyNumberFormat="1" applyFont="1" applyFill="1" applyBorder="1" applyAlignment="1">
      <alignment horizontal="right" wrapText="1"/>
    </xf>
    <xf numFmtId="167" fontId="2" fillId="0" borderId="9"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0"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12" xfId="0" applyNumberFormat="1" applyFont="1" applyBorder="1" applyAlignment="1">
      <alignment wrapText="1"/>
    </xf>
    <xf numFmtId="167" fontId="2" fillId="0" borderId="5" xfId="0" applyNumberFormat="1" applyFont="1" applyBorder="1" applyAlignment="1">
      <alignment wrapText="1"/>
    </xf>
    <xf numFmtId="167" fontId="2" fillId="0" borderId="8" xfId="0" applyNumberFormat="1" applyFont="1" applyBorder="1" applyAlignment="1">
      <alignment wrapText="1"/>
    </xf>
    <xf numFmtId="167" fontId="2" fillId="0" borderId="13" xfId="0" applyNumberFormat="1" applyFont="1" applyBorder="1" applyAlignment="1">
      <alignment wrapText="1"/>
    </xf>
    <xf numFmtId="167" fontId="2" fillId="0" borderId="11"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25" xfId="0" applyFont="1" applyFill="1" applyBorder="1" applyAlignment="1">
      <alignment wrapText="1"/>
    </xf>
    <xf numFmtId="0" fontId="7" fillId="2" borderId="26" xfId="0" applyFont="1" applyFill="1" applyBorder="1" applyAlignment="1">
      <alignment horizontal="center" wrapText="1"/>
    </xf>
    <xf numFmtId="0" fontId="7" fillId="0" borderId="1" xfId="0" applyFont="1" applyBorder="1" applyAlignment="1">
      <alignment wrapText="1"/>
    </xf>
    <xf numFmtId="0" fontId="3" fillId="2" borderId="27" xfId="0" applyFont="1" applyFill="1" applyBorder="1" applyAlignment="1">
      <alignment horizontal="center" wrapText="1"/>
    </xf>
    <xf numFmtId="0" fontId="8" fillId="0" borderId="1" xfId="0" applyFont="1" applyBorder="1" applyAlignment="1">
      <alignment wrapText="1"/>
    </xf>
    <xf numFmtId="0" fontId="7" fillId="2" borderId="27" xfId="0" applyFont="1" applyFill="1" applyBorder="1" applyAlignment="1">
      <alignment horizontal="center" wrapText="1"/>
    </xf>
    <xf numFmtId="0" fontId="1" fillId="0" borderId="1" xfId="0" applyFont="1" applyBorder="1" applyAlignment="1">
      <alignment wrapText="1"/>
    </xf>
    <xf numFmtId="0" fontId="8" fillId="2" borderId="31" xfId="0" applyFont="1" applyFill="1" applyBorder="1" applyAlignment="1">
      <alignment horizontal="center" wrapText="1"/>
    </xf>
    <xf numFmtId="0" fontId="8" fillId="0" borderId="11" xfId="0" applyFont="1" applyBorder="1" applyAlignment="1">
      <alignment wrapText="1"/>
    </xf>
    <xf numFmtId="0" fontId="8" fillId="0" borderId="11" xfId="0" applyFont="1" applyBorder="1" applyAlignment="1">
      <alignment horizontal="center" wrapText="1"/>
    </xf>
    <xf numFmtId="0" fontId="1" fillId="0" borderId="11"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1" fillId="0" borderId="1" xfId="0" applyFont="1" applyBorder="1" applyAlignment="1">
      <alignment vertical="center" wrapText="1"/>
    </xf>
    <xf numFmtId="0" fontId="7" fillId="2" borderId="6" xfId="0" applyFont="1" applyFill="1" applyBorder="1" applyAlignment="1">
      <alignment wrapText="1"/>
    </xf>
    <xf numFmtId="0" fontId="8" fillId="2" borderId="8"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9"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0"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12" xfId="0" applyNumberFormat="1" applyFont="1" applyBorder="1" applyAlignment="1">
      <alignment wrapText="1"/>
    </xf>
    <xf numFmtId="172" fontId="2" fillId="0" borderId="5" xfId="0" applyNumberFormat="1" applyFont="1" applyBorder="1" applyAlignment="1">
      <alignment wrapText="1"/>
    </xf>
    <xf numFmtId="172" fontId="2" fillId="0" borderId="8" xfId="0" applyNumberFormat="1" applyFont="1" applyBorder="1" applyAlignment="1">
      <alignment wrapText="1"/>
    </xf>
    <xf numFmtId="172" fontId="2" fillId="0" borderId="7" xfId="0" applyNumberFormat="1" applyFont="1" applyBorder="1" applyAlignment="1">
      <alignment wrapText="1"/>
    </xf>
    <xf numFmtId="0" fontId="20" fillId="2" borderId="8" xfId="0" applyFont="1" applyFill="1" applyBorder="1" applyAlignment="1">
      <alignment wrapText="1"/>
    </xf>
    <xf numFmtId="0" fontId="20" fillId="0" borderId="4" xfId="0" applyFont="1" applyBorder="1" applyAlignment="1">
      <alignment horizontal="center" wrapText="1"/>
    </xf>
    <xf numFmtId="0" fontId="20" fillId="0" borderId="9" xfId="0" applyFont="1" applyBorder="1" applyAlignment="1">
      <alignment horizontal="right" wrapText="1"/>
    </xf>
    <xf numFmtId="0" fontId="20" fillId="0" borderId="2" xfId="0" applyFont="1" applyBorder="1" applyAlignment="1">
      <alignment horizontal="right" wrapText="1"/>
    </xf>
    <xf numFmtId="167" fontId="2" fillId="0" borderId="9" xfId="0" applyNumberFormat="1" applyFont="1" applyBorder="1" applyAlignment="1">
      <alignment vertical="center" wrapText="1"/>
    </xf>
    <xf numFmtId="167" fontId="2" fillId="0" borderId="10" xfId="0" applyNumberFormat="1" applyFont="1" applyBorder="1" applyAlignment="1">
      <alignment vertical="center" wrapText="1"/>
    </xf>
    <xf numFmtId="167" fontId="2" fillId="0" borderId="12" xfId="0" applyNumberFormat="1" applyFont="1" applyBorder="1" applyAlignment="1">
      <alignment vertical="center" wrapText="1"/>
    </xf>
    <xf numFmtId="167" fontId="2" fillId="0" borderId="15"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1"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13" xfId="0" applyNumberFormat="1" applyFont="1" applyBorder="1" applyAlignment="1">
      <alignment horizontal="right" vertical="center" wrapText="1"/>
    </xf>
    <xf numFmtId="171" fontId="2" fillId="0" borderId="11" xfId="0" applyNumberFormat="1" applyFont="1" applyBorder="1" applyAlignment="1">
      <alignment horizontal="right" wrapText="1"/>
    </xf>
    <xf numFmtId="171" fontId="2" fillId="0" borderId="14" xfId="0" applyNumberFormat="1" applyFont="1" applyBorder="1" applyAlignment="1">
      <alignment horizontal="right" wrapText="1"/>
    </xf>
    <xf numFmtId="0" fontId="2" fillId="0" borderId="0" xfId="0" applyFont="1" applyAlignment="1">
      <alignment horizontal="left" wrapText="1"/>
    </xf>
    <xf numFmtId="0" fontId="22"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0" fillId="0" borderId="3" xfId="0" applyFont="1" applyBorder="1" applyAlignment="1">
      <alignment horizontal="center" wrapText="1"/>
    </xf>
    <xf numFmtId="0" fontId="6" fillId="0" borderId="1" xfId="0" applyFont="1" applyBorder="1" applyAlignment="1">
      <alignment horizontal="right" wrapText="1"/>
    </xf>
    <xf numFmtId="0" fontId="20" fillId="0" borderId="11" xfId="0" applyFont="1" applyBorder="1" applyAlignment="1">
      <alignment horizontal="right" wrapText="1"/>
    </xf>
    <xf numFmtId="0" fontId="21" fillId="2" borderId="2" xfId="0" applyFont="1" applyFill="1" applyBorder="1" applyAlignment="1">
      <alignment wrapText="1"/>
    </xf>
    <xf numFmtId="0" fontId="21" fillId="2" borderId="3" xfId="0" applyFont="1" applyFill="1" applyBorder="1" applyAlignment="1">
      <alignment wrapText="1"/>
    </xf>
    <xf numFmtId="0" fontId="1" fillId="2" borderId="3" xfId="0" applyFont="1" applyFill="1" applyBorder="1" applyAlignment="1">
      <alignment horizontal="center" wrapText="1"/>
    </xf>
    <xf numFmtId="0" fontId="20" fillId="2" borderId="3" xfId="0" applyFont="1" applyFill="1" applyBorder="1" applyAlignment="1">
      <alignment horizontal="right" wrapText="1"/>
    </xf>
    <xf numFmtId="0" fontId="2" fillId="2" borderId="3" xfId="0" applyFont="1" applyFill="1" applyBorder="1" applyAlignment="1">
      <alignment horizontal="right" wrapText="1"/>
    </xf>
    <xf numFmtId="0" fontId="24" fillId="2" borderId="3" xfId="0" applyFont="1" applyFill="1" applyBorder="1" applyAlignment="1">
      <alignment wrapText="1"/>
    </xf>
    <xf numFmtId="0" fontId="24" fillId="2" borderId="4" xfId="0" applyFont="1" applyFill="1" applyBorder="1" applyAlignment="1">
      <alignment wrapText="1"/>
    </xf>
    <xf numFmtId="0" fontId="24" fillId="2" borderId="10" xfId="0" applyFont="1" applyFill="1" applyBorder="1" applyAlignment="1">
      <alignment wrapText="1"/>
    </xf>
    <xf numFmtId="0" fontId="24" fillId="2" borderId="2" xfId="0" applyFont="1" applyFill="1" applyBorder="1" applyAlignment="1">
      <alignment wrapText="1"/>
    </xf>
    <xf numFmtId="0" fontId="24" fillId="2" borderId="0" xfId="0" applyFont="1" applyFill="1" applyAlignment="1">
      <alignment wrapText="1"/>
    </xf>
    <xf numFmtId="0" fontId="24" fillId="2" borderId="6" xfId="0" applyFont="1" applyFill="1" applyBorder="1" applyAlignment="1">
      <alignment wrapText="1"/>
    </xf>
    <xf numFmtId="0" fontId="10" fillId="2" borderId="10" xfId="0" applyFont="1" applyFill="1" applyBorder="1" applyAlignment="1">
      <alignment horizontal="right" wrapText="1"/>
    </xf>
    <xf numFmtId="0" fontId="20" fillId="2" borderId="8" xfId="0" applyFont="1" applyFill="1" applyBorder="1" applyAlignment="1">
      <alignment horizontal="center" wrapText="1"/>
    </xf>
    <xf numFmtId="0" fontId="24" fillId="0" borderId="3" xfId="0" applyFont="1" applyBorder="1" applyAlignment="1">
      <alignment wrapText="1"/>
    </xf>
    <xf numFmtId="0" fontId="24" fillId="0" borderId="3" xfId="0" applyFont="1" applyBorder="1" applyAlignment="1">
      <alignment horizontal="right" wrapText="1"/>
    </xf>
    <xf numFmtId="0" fontId="24" fillId="0" borderId="10" xfId="0" applyFont="1" applyBorder="1" applyAlignment="1">
      <alignment wrapText="1"/>
    </xf>
    <xf numFmtId="0" fontId="2" fillId="0" borderId="13" xfId="0" applyFont="1" applyBorder="1" applyAlignment="1">
      <alignment horizontal="right" vertical="center" wrapText="1"/>
    </xf>
    <xf numFmtId="0" fontId="10" fillId="0" borderId="11" xfId="0" applyFont="1" applyBorder="1" applyAlignment="1">
      <alignment horizontal="right" wrapText="1"/>
    </xf>
    <xf numFmtId="0" fontId="2" fillId="0" borderId="14" xfId="0" applyFont="1" applyBorder="1" applyAlignment="1">
      <alignment horizontal="right" wrapText="1"/>
    </xf>
    <xf numFmtId="0" fontId="24" fillId="0" borderId="1" xfId="0" applyFont="1" applyBorder="1" applyAlignment="1">
      <alignment wrapText="1"/>
    </xf>
    <xf numFmtId="165" fontId="10" fillId="2" borderId="12" xfId="0" applyNumberFormat="1" applyFont="1" applyFill="1" applyBorder="1" applyAlignment="1">
      <alignment horizontal="right" wrapText="1"/>
    </xf>
    <xf numFmtId="183" fontId="2" fillId="0" borderId="15" xfId="0" applyNumberFormat="1" applyFont="1" applyBorder="1" applyAlignment="1">
      <alignment vertical="center" wrapText="1"/>
    </xf>
    <xf numFmtId="183" fontId="2" fillId="0" borderId="13" xfId="0" applyNumberFormat="1" applyFont="1" applyBorder="1" applyAlignment="1">
      <alignment vertical="center" wrapText="1"/>
    </xf>
    <xf numFmtId="183" fontId="2" fillId="0" borderId="11" xfId="0" applyNumberFormat="1" applyFont="1" applyBorder="1" applyAlignment="1">
      <alignment vertical="center" wrapText="1"/>
    </xf>
    <xf numFmtId="183" fontId="2" fillId="0" borderId="14" xfId="0" applyNumberFormat="1" applyFont="1" applyBorder="1" applyAlignment="1">
      <alignment vertical="center" wrapText="1"/>
    </xf>
    <xf numFmtId="0" fontId="9" fillId="0" borderId="11" xfId="0" applyFont="1" applyBorder="1" applyAlignment="1">
      <alignment wrapText="1"/>
    </xf>
    <xf numFmtId="0" fontId="9" fillId="0" borderId="11" xfId="0" applyFont="1" applyBorder="1" applyAlignment="1">
      <alignment horizontal="center" wrapText="1"/>
    </xf>
    <xf numFmtId="0" fontId="6" fillId="0" borderId="11"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8" xfId="0" applyFont="1" applyFill="1" applyBorder="1" applyAlignment="1">
      <alignment horizontal="center" wrapText="1"/>
    </xf>
    <xf numFmtId="0" fontId="20" fillId="0" borderId="11" xfId="0" applyFont="1" applyBorder="1" applyAlignment="1">
      <alignment wrapText="1"/>
    </xf>
    <xf numFmtId="0" fontId="1" fillId="0" borderId="0" xfId="0" applyFont="1" applyAlignment="1">
      <alignment horizontal="left" wrapText="1" indent="1"/>
    </xf>
    <xf numFmtId="167" fontId="1" fillId="0" borderId="10"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0" xfId="0" applyNumberFormat="1" applyFont="1" applyBorder="1" applyAlignment="1">
      <alignment horizontal="right" wrapText="1"/>
    </xf>
    <xf numFmtId="0" fontId="20" fillId="0" borderId="11" xfId="0" applyFont="1" applyBorder="1" applyAlignment="1">
      <alignment horizontal="center" wrapText="1"/>
    </xf>
    <xf numFmtId="0" fontId="1" fillId="0" borderId="9"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0" fillId="0" borderId="1" xfId="0" applyFont="1" applyBorder="1" applyAlignment="1">
      <alignment horizontal="right" wrapText="1"/>
    </xf>
    <xf numFmtId="0" fontId="1" fillId="0" borderId="10" xfId="0" applyFont="1" applyBorder="1" applyAlignment="1">
      <alignment horizontal="right" wrapText="1"/>
    </xf>
    <xf numFmtId="0" fontId="2" fillId="0" borderId="14" xfId="0" applyFont="1" applyBorder="1" applyAlignment="1">
      <alignment horizontal="center" wrapText="1"/>
    </xf>
    <xf numFmtId="0" fontId="6" fillId="0" borderId="15" xfId="0" applyFont="1" applyBorder="1" applyAlignment="1">
      <alignment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2" fillId="0" borderId="15" xfId="0" applyFont="1" applyBorder="1" applyAlignment="1">
      <alignment horizontal="right" wrapText="1"/>
    </xf>
    <xf numFmtId="171" fontId="2" fillId="0" borderId="15" xfId="0" applyNumberFormat="1" applyFont="1" applyBorder="1" applyAlignment="1">
      <alignment horizontal="right" wrapText="1"/>
    </xf>
    <xf numFmtId="167" fontId="24" fillId="0" borderId="0" xfId="0" applyNumberFormat="1" applyFont="1" applyAlignment="1">
      <alignment horizontal="right" wrapText="1"/>
    </xf>
    <xf numFmtId="167" fontId="24"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1" fillId="0" borderId="10" xfId="0" applyFont="1" applyBorder="1" applyAlignment="1">
      <alignment horizontal="right" vertical="center" wrapText="1"/>
    </xf>
    <xf numFmtId="0" fontId="1" fillId="0" borderId="10" xfId="0" applyFont="1" applyBorder="1" applyAlignment="1">
      <alignment wrapText="1"/>
    </xf>
    <xf numFmtId="0" fontId="24" fillId="0" borderId="9" xfId="0" applyFont="1" applyBorder="1" applyAlignment="1">
      <alignment vertical="center" wrapText="1"/>
    </xf>
    <xf numFmtId="0" fontId="2" fillId="0" borderId="1" xfId="0" applyFont="1" applyBorder="1" applyAlignment="1">
      <alignment horizontal="left" wrapText="1" indent="1"/>
    </xf>
    <xf numFmtId="187" fontId="2" fillId="0" borderId="9" xfId="0" applyNumberFormat="1" applyFont="1" applyBorder="1" applyAlignment="1">
      <alignment horizontal="right" wrapText="1"/>
    </xf>
    <xf numFmtId="187" fontId="2" fillId="0" borderId="10" xfId="0" applyNumberFormat="1" applyFont="1" applyBorder="1" applyAlignment="1">
      <alignment horizontal="right" wrapText="1"/>
    </xf>
    <xf numFmtId="187" fontId="2" fillId="0" borderId="12" xfId="0" applyNumberFormat="1" applyFont="1" applyBorder="1" applyAlignment="1">
      <alignment horizontal="right" wrapText="1"/>
    </xf>
    <xf numFmtId="0" fontId="6" fillId="0" borderId="10" xfId="0"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21" fillId="2" borderId="3" xfId="0" applyFont="1" applyFill="1" applyBorder="1" applyAlignment="1">
      <alignment horizontal="center" wrapText="1"/>
    </xf>
    <xf numFmtId="0" fontId="26" fillId="2" borderId="0" xfId="0" applyFont="1" applyFill="1" applyAlignment="1">
      <alignment horizontal="center" wrapText="1"/>
    </xf>
    <xf numFmtId="0" fontId="5" fillId="2" borderId="0" xfId="0" applyFont="1" applyFill="1" applyAlignment="1">
      <alignment vertical="center" wrapText="1"/>
    </xf>
    <xf numFmtId="0" fontId="21" fillId="2" borderId="32" xfId="0" applyFont="1" applyFill="1" applyBorder="1" applyAlignment="1">
      <alignment wrapText="1"/>
    </xf>
    <xf numFmtId="0" fontId="21" fillId="2" borderId="33" xfId="0" applyFont="1" applyFill="1" applyBorder="1" applyAlignment="1">
      <alignment wrapText="1"/>
    </xf>
    <xf numFmtId="0" fontId="10" fillId="2" borderId="27" xfId="0" applyFont="1" applyFill="1" applyBorder="1" applyAlignment="1">
      <alignment horizontal="center" wrapText="1"/>
    </xf>
    <xf numFmtId="0" fontId="10" fillId="2" borderId="31" xfId="0" applyFont="1" applyFill="1" applyBorder="1" applyAlignment="1">
      <alignment horizontal="center" wrapText="1"/>
    </xf>
    <xf numFmtId="188" fontId="10" fillId="2" borderId="34" xfId="0" applyNumberFormat="1" applyFont="1" applyFill="1" applyBorder="1" applyAlignment="1">
      <alignment horizontal="center" wrapText="1"/>
    </xf>
    <xf numFmtId="188" fontId="10" fillId="2" borderId="35" xfId="0" applyNumberFormat="1" applyFont="1" applyFill="1" applyBorder="1" applyAlignment="1">
      <alignment horizontal="center" wrapText="1"/>
    </xf>
    <xf numFmtId="0" fontId="10" fillId="0" borderId="11" xfId="0" applyFont="1" applyBorder="1" applyAlignment="1">
      <alignment horizontal="center" wrapText="1"/>
    </xf>
    <xf numFmtId="176" fontId="2" fillId="0" borderId="36" xfId="0" applyNumberFormat="1" applyFont="1" applyBorder="1" applyAlignment="1">
      <alignment horizontal="right" wrapText="1"/>
    </xf>
    <xf numFmtId="176" fontId="2" fillId="0" borderId="37" xfId="0" applyNumberFormat="1" applyFont="1" applyBorder="1" applyAlignment="1">
      <alignment horizontal="right" wrapText="1"/>
    </xf>
    <xf numFmtId="176" fontId="2" fillId="0" borderId="9" xfId="0" applyNumberFormat="1" applyFont="1" applyBorder="1" applyAlignment="1">
      <alignment horizontal="right" wrapText="1"/>
    </xf>
    <xf numFmtId="176" fontId="2" fillId="0" borderId="38" xfId="0" applyNumberFormat="1" applyFont="1" applyBorder="1" applyAlignment="1">
      <alignment horizontal="right" wrapText="1"/>
    </xf>
    <xf numFmtId="176" fontId="2" fillId="0" borderId="39" xfId="0" applyNumberFormat="1" applyFont="1" applyBorder="1" applyAlignment="1">
      <alignment horizontal="right" wrapText="1"/>
    </xf>
    <xf numFmtId="176" fontId="2" fillId="0" borderId="40" xfId="0" applyNumberFormat="1" applyFont="1" applyBorder="1" applyAlignment="1">
      <alignment horizontal="right" wrapText="1"/>
    </xf>
    <xf numFmtId="176" fontId="2" fillId="0" borderId="41" xfId="0" applyNumberFormat="1" applyFont="1" applyBorder="1" applyAlignment="1">
      <alignment horizontal="right" wrapText="1"/>
    </xf>
    <xf numFmtId="176" fontId="2" fillId="0" borderId="12" xfId="0" applyNumberFormat="1" applyFont="1" applyBorder="1" applyAlignment="1">
      <alignment horizontal="right" wrapText="1"/>
    </xf>
    <xf numFmtId="176" fontId="2" fillId="0" borderId="42" xfId="0" applyNumberFormat="1" applyFont="1" applyBorder="1" applyAlignment="1">
      <alignment horizontal="right" wrapText="1"/>
    </xf>
    <xf numFmtId="176" fontId="2" fillId="0" borderId="43" xfId="0" applyNumberFormat="1" applyFont="1" applyBorder="1" applyAlignment="1">
      <alignment horizontal="right" wrapText="1"/>
    </xf>
    <xf numFmtId="176" fontId="2" fillId="0" borderId="15" xfId="0" applyNumberFormat="1" applyFont="1" applyBorder="1" applyAlignment="1">
      <alignment horizontal="right" wrapText="1"/>
    </xf>
    <xf numFmtId="0" fontId="22" fillId="2" borderId="3" xfId="0" applyFont="1" applyFill="1" applyBorder="1" applyAlignment="1">
      <alignment horizontal="center" wrapText="1"/>
    </xf>
    <xf numFmtId="0" fontId="20" fillId="0" borderId="11" xfId="0" applyFont="1" applyBorder="1" applyAlignment="1">
      <alignment vertical="center" wrapText="1"/>
    </xf>
    <xf numFmtId="0" fontId="10" fillId="2" borderId="44" xfId="0" applyFont="1" applyFill="1" applyBorder="1" applyAlignment="1">
      <alignment horizontal="center" wrapText="1"/>
    </xf>
    <xf numFmtId="0" fontId="9" fillId="2" borderId="1" xfId="0" applyFont="1" applyFill="1" applyBorder="1" applyAlignment="1">
      <alignment wrapTex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7" fillId="2" borderId="1" xfId="0" applyFont="1" applyFill="1" applyBorder="1" applyAlignment="1">
      <alignment wrapText="1"/>
    </xf>
    <xf numFmtId="0" fontId="27" fillId="2" borderId="0" xfId="0" applyFont="1" applyFill="1" applyAlignment="1">
      <alignment horizontal="center" wrapText="1"/>
    </xf>
    <xf numFmtId="0" fontId="27" fillId="2" borderId="0" xfId="0" applyFont="1" applyFill="1" applyAlignment="1">
      <alignment wrapText="1"/>
    </xf>
    <xf numFmtId="0" fontId="5" fillId="2" borderId="32" xfId="0" applyFont="1" applyFill="1" applyBorder="1" applyAlignment="1">
      <alignment wrapText="1"/>
    </xf>
    <xf numFmtId="0" fontId="10" fillId="2" borderId="32" xfId="0" applyFont="1" applyFill="1" applyBorder="1" applyAlignment="1">
      <alignment horizontal="right" wrapText="1"/>
    </xf>
    <xf numFmtId="0" fontId="10" fillId="2" borderId="33" xfId="0" applyFont="1" applyFill="1" applyBorder="1" applyAlignment="1">
      <alignment horizontal="right" wrapText="1"/>
    </xf>
    <xf numFmtId="0" fontId="5" fillId="2" borderId="27" xfId="0" applyFont="1" applyFill="1" applyBorder="1" applyAlignment="1">
      <alignment horizontal="center" wrapText="1"/>
    </xf>
    <xf numFmtId="0" fontId="10" fillId="2" borderId="45" xfId="0" applyFont="1" applyFill="1" applyBorder="1" applyAlignment="1">
      <alignment horizontal="center" wrapText="1"/>
    </xf>
    <xf numFmtId="0" fontId="24" fillId="0" borderId="11" xfId="0" applyFont="1" applyBorder="1" applyAlignment="1">
      <alignment horizontal="center" wrapText="1"/>
    </xf>
    <xf numFmtId="0" fontId="24" fillId="0" borderId="46" xfId="0" applyFont="1" applyBorder="1" applyAlignment="1">
      <alignment wrapText="1"/>
    </xf>
    <xf numFmtId="0" fontId="1" fillId="2" borderId="3" xfId="0" applyFont="1" applyFill="1" applyBorder="1" applyAlignment="1">
      <alignment horizontal="right" wrapText="1"/>
    </xf>
    <xf numFmtId="0" fontId="2" fillId="0" borderId="5" xfId="0" applyFont="1" applyBorder="1" applyAlignment="1">
      <alignment horizontal="left" wrapText="1" indent="1"/>
    </xf>
    <xf numFmtId="0" fontId="10" fillId="2" borderId="32" xfId="0" applyFont="1" applyFill="1" applyBorder="1" applyAlignment="1">
      <alignment wrapText="1"/>
    </xf>
    <xf numFmtId="0" fontId="10" fillId="0" borderId="11" xfId="0" applyFont="1" applyBorder="1" applyAlignment="1">
      <alignment wrapText="1"/>
    </xf>
    <xf numFmtId="0" fontId="10" fillId="0" borderId="46" xfId="0" applyFont="1" applyBorder="1" applyAlignment="1">
      <alignment horizontal="center" wrapText="1"/>
    </xf>
    <xf numFmtId="0" fontId="10" fillId="2" borderId="34" xfId="0" applyFont="1" applyFill="1" applyBorder="1" applyAlignment="1">
      <alignment horizontal="center" wrapText="1"/>
    </xf>
    <xf numFmtId="0" fontId="1" fillId="2" borderId="34" xfId="0" applyFont="1" applyFill="1" applyBorder="1" applyAlignment="1">
      <alignment horizontal="center" wrapText="1"/>
    </xf>
    <xf numFmtId="0" fontId="1" fillId="2" borderId="35" xfId="0" applyFont="1" applyFill="1" applyBorder="1" applyAlignment="1">
      <alignment horizontal="center" wrapText="1"/>
    </xf>
    <xf numFmtId="0" fontId="22" fillId="2" borderId="1" xfId="0" applyFont="1" applyFill="1" applyBorder="1" applyAlignment="1">
      <alignment wrapText="1"/>
    </xf>
    <xf numFmtId="0" fontId="6" fillId="2" borderId="27" xfId="0" applyFont="1" applyFill="1" applyBorder="1" applyAlignment="1">
      <alignment horizontal="center" wrapText="1"/>
    </xf>
    <xf numFmtId="0" fontId="10" fillId="0" borderId="3" xfId="0" applyFont="1" applyBorder="1" applyAlignment="1">
      <alignment horizontal="left" wrapText="1"/>
    </xf>
    <xf numFmtId="0" fontId="20" fillId="0" borderId="3" xfId="0" applyFont="1" applyBorder="1" applyAlignment="1">
      <alignment horizontal="right" wrapText="1"/>
    </xf>
    <xf numFmtId="0" fontId="20" fillId="0" borderId="4" xfId="0" applyFont="1" applyBorder="1" applyAlignment="1">
      <alignment horizontal="right" wrapText="1"/>
    </xf>
    <xf numFmtId="0" fontId="2" fillId="0" borderId="13" xfId="0" applyFont="1" applyBorder="1" applyAlignment="1">
      <alignment horizontal="right" wrapText="1"/>
    </xf>
    <xf numFmtId="189" fontId="2" fillId="0" borderId="13" xfId="0" applyNumberFormat="1" applyFont="1" applyBorder="1" applyAlignment="1">
      <alignment wrapText="1"/>
    </xf>
    <xf numFmtId="189" fontId="2" fillId="0" borderId="11" xfId="0" applyNumberFormat="1" applyFont="1" applyBorder="1" applyAlignment="1">
      <alignment horizontal="right" wrapText="1"/>
    </xf>
    <xf numFmtId="189" fontId="2" fillId="0" borderId="14" xfId="0" applyNumberFormat="1" applyFont="1" applyBorder="1" applyAlignment="1">
      <alignment horizontal="right" wrapText="1"/>
    </xf>
    <xf numFmtId="0" fontId="2" fillId="2" borderId="15" xfId="0" applyFont="1" applyFill="1" applyBorder="1" applyAlignment="1">
      <alignment wrapText="1"/>
    </xf>
    <xf numFmtId="0" fontId="2" fillId="2" borderId="13" xfId="0" applyFont="1" applyFill="1" applyBorder="1" applyAlignment="1">
      <alignment wrapText="1"/>
    </xf>
    <xf numFmtId="0" fontId="2" fillId="2" borderId="11" xfId="0" applyFont="1" applyFill="1" applyBorder="1" applyAlignment="1">
      <alignment horizontal="center" wrapText="1"/>
    </xf>
    <xf numFmtId="0" fontId="2" fillId="2" borderId="11" xfId="0" applyFont="1" applyFill="1" applyBorder="1" applyAlignment="1">
      <alignment horizontal="right" wrapText="1"/>
    </xf>
    <xf numFmtId="0" fontId="2" fillId="3" borderId="11" xfId="0" applyFont="1" applyFill="1" applyBorder="1" applyAlignment="1">
      <alignment wrapText="1"/>
    </xf>
    <xf numFmtId="0" fontId="2" fillId="3" borderId="14" xfId="0" applyFont="1" applyFill="1" applyBorder="1" applyAlignment="1">
      <alignment horizontal="right" wrapText="1"/>
    </xf>
    <xf numFmtId="0" fontId="5" fillId="2" borderId="13" xfId="0" applyFont="1" applyFill="1" applyBorder="1" applyAlignment="1">
      <alignment wrapText="1"/>
    </xf>
    <xf numFmtId="0" fontId="5" fillId="2" borderId="11" xfId="0" applyFont="1" applyFill="1" applyBorder="1" applyAlignment="1">
      <alignment wrapText="1"/>
    </xf>
    <xf numFmtId="0" fontId="5" fillId="2" borderId="11" xfId="0" applyFont="1" applyFill="1" applyBorder="1" applyAlignment="1">
      <alignment horizontal="center" wrapText="1"/>
    </xf>
    <xf numFmtId="0" fontId="5" fillId="2" borderId="14" xfId="0" applyFont="1" applyFill="1" applyBorder="1" applyAlignment="1">
      <alignment wrapText="1"/>
    </xf>
    <xf numFmtId="0" fontId="6" fillId="2" borderId="0" xfId="0" applyFont="1" applyFill="1" applyAlignment="1">
      <alignment horizontal="right" wrapText="1"/>
    </xf>
    <xf numFmtId="0" fontId="20" fillId="0" borderId="10" xfId="0" applyFont="1" applyBorder="1" applyAlignment="1">
      <alignment horizontal="right" wrapText="1"/>
    </xf>
    <xf numFmtId="165" fontId="2" fillId="0" borderId="50" xfId="0" applyNumberFormat="1" applyFont="1" applyBorder="1" applyAlignment="1">
      <alignment vertical="top" wrapText="1"/>
    </xf>
    <xf numFmtId="165" fontId="2" fillId="0" borderId="51" xfId="0" applyNumberFormat="1" applyFont="1" applyBorder="1" applyAlignment="1">
      <alignment vertical="top" wrapText="1"/>
    </xf>
    <xf numFmtId="165" fontId="2" fillId="0" borderId="52" xfId="0" applyNumberFormat="1" applyFont="1" applyBorder="1" applyAlignment="1">
      <alignment vertical="top" wrapText="1"/>
    </xf>
    <xf numFmtId="165" fontId="2" fillId="0" borderId="49" xfId="0" applyNumberFormat="1" applyFont="1" applyBorder="1" applyAlignment="1">
      <alignment vertical="top" wrapText="1"/>
    </xf>
    <xf numFmtId="176" fontId="2" fillId="0" borderId="54" xfId="0" applyNumberFormat="1" applyFont="1" applyBorder="1" applyAlignment="1">
      <alignment horizontal="right" wrapText="1"/>
    </xf>
    <xf numFmtId="176" fontId="2" fillId="0" borderId="55" xfId="0" applyNumberFormat="1" applyFont="1" applyBorder="1" applyAlignment="1">
      <alignment horizontal="right" wrapText="1"/>
    </xf>
    <xf numFmtId="176" fontId="2" fillId="0" borderId="56" xfId="0" applyNumberFormat="1" applyFont="1" applyBorder="1" applyAlignment="1">
      <alignment horizontal="right" wrapText="1"/>
    </xf>
    <xf numFmtId="176" fontId="2" fillId="0" borderId="53" xfId="0" applyNumberFormat="1" applyFont="1" applyBorder="1" applyAlignment="1">
      <alignment horizontal="right" wrapText="1"/>
    </xf>
    <xf numFmtId="0" fontId="35" fillId="0" borderId="8" xfId="0" applyFont="1" applyBorder="1" applyAlignment="1">
      <alignment wrapText="1"/>
    </xf>
    <xf numFmtId="0" fontId="36" fillId="0" borderId="0" xfId="0" applyFont="1"/>
    <xf numFmtId="0" fontId="35" fillId="0" borderId="2" xfId="0" applyFont="1" applyBorder="1" applyAlignment="1">
      <alignment wrapText="1"/>
    </xf>
    <xf numFmtId="165" fontId="35" fillId="0" borderId="4" xfId="0" applyNumberFormat="1" applyFont="1" applyBorder="1" applyAlignment="1">
      <alignment horizontal="center" wrapText="1"/>
    </xf>
    <xf numFmtId="167" fontId="35" fillId="0" borderId="9" xfId="0" applyNumberFormat="1" applyFont="1" applyBorder="1" applyAlignment="1">
      <alignment horizontal="right" wrapText="1"/>
    </xf>
    <xf numFmtId="167" fontId="35" fillId="0" borderId="2" xfId="0" applyNumberFormat="1" applyFont="1" applyBorder="1" applyAlignment="1">
      <alignment horizontal="right" wrapText="1"/>
    </xf>
    <xf numFmtId="167" fontId="35" fillId="0" borderId="3" xfId="0" applyNumberFormat="1" applyFont="1" applyBorder="1" applyAlignment="1">
      <alignment horizontal="right" wrapText="1"/>
    </xf>
    <xf numFmtId="167" fontId="35" fillId="0" borderId="4" xfId="0" applyNumberFormat="1" applyFont="1" applyBorder="1" applyAlignment="1">
      <alignment horizontal="right" wrapText="1"/>
    </xf>
    <xf numFmtId="0" fontId="35" fillId="0" borderId="10" xfId="0" applyFont="1" applyBorder="1" applyAlignment="1">
      <alignment horizontal="right" wrapText="1"/>
    </xf>
    <xf numFmtId="0" fontId="35" fillId="0" borderId="1" xfId="0" applyFont="1" applyBorder="1" applyAlignment="1">
      <alignment vertical="center" wrapText="1"/>
    </xf>
    <xf numFmtId="165" fontId="35" fillId="0" borderId="6" xfId="0" applyNumberFormat="1" applyFont="1" applyBorder="1" applyAlignment="1">
      <alignment horizontal="center" wrapText="1"/>
    </xf>
    <xf numFmtId="167" fontId="35" fillId="0" borderId="10" xfId="0" applyNumberFormat="1" applyFont="1" applyBorder="1" applyAlignment="1">
      <alignment horizontal="right" wrapText="1"/>
    </xf>
    <xf numFmtId="167" fontId="35" fillId="0" borderId="1" xfId="0" applyNumberFormat="1" applyFont="1" applyBorder="1" applyAlignment="1">
      <alignment horizontal="right" wrapText="1"/>
    </xf>
    <xf numFmtId="167" fontId="35" fillId="0" borderId="0" xfId="0" applyNumberFormat="1" applyFont="1" applyAlignment="1">
      <alignment horizontal="right" wrapText="1"/>
    </xf>
    <xf numFmtId="167" fontId="35" fillId="0" borderId="6" xfId="0" applyNumberFormat="1" applyFont="1" applyBorder="1" applyAlignment="1">
      <alignment horizontal="right" wrapText="1"/>
    </xf>
    <xf numFmtId="0" fontId="35" fillId="0" borderId="1" xfId="0" applyFont="1" applyBorder="1" applyAlignment="1">
      <alignment wrapText="1"/>
    </xf>
    <xf numFmtId="0" fontId="35" fillId="0" borderId="5" xfId="0" applyFont="1" applyBorder="1" applyAlignment="1">
      <alignment wrapText="1"/>
    </xf>
    <xf numFmtId="165" fontId="35" fillId="0" borderId="7" xfId="0" applyNumberFormat="1" applyFont="1" applyBorder="1" applyAlignment="1">
      <alignment horizontal="center" wrapText="1"/>
    </xf>
    <xf numFmtId="167" fontId="35" fillId="0" borderId="12" xfId="0" applyNumberFormat="1" applyFont="1" applyBorder="1" applyAlignment="1">
      <alignment horizontal="right" wrapText="1"/>
    </xf>
    <xf numFmtId="167" fontId="35" fillId="0" borderId="5" xfId="0" applyNumberFormat="1" applyFont="1" applyBorder="1" applyAlignment="1">
      <alignment horizontal="right" wrapText="1"/>
    </xf>
    <xf numFmtId="167" fontId="35" fillId="0" borderId="8" xfId="0" applyNumberFormat="1" applyFont="1" applyBorder="1" applyAlignment="1">
      <alignment horizontal="right" wrapText="1"/>
    </xf>
    <xf numFmtId="167" fontId="35" fillId="0" borderId="7" xfId="0" applyNumberFormat="1" applyFont="1" applyBorder="1" applyAlignment="1">
      <alignment horizontal="right" wrapText="1"/>
    </xf>
    <xf numFmtId="0" fontId="35" fillId="0" borderId="11" xfId="0" applyFont="1" applyBorder="1" applyAlignment="1">
      <alignment wrapText="1"/>
    </xf>
    <xf numFmtId="0" fontId="35" fillId="0" borderId="11" xfId="0" applyFont="1" applyBorder="1" applyAlignment="1">
      <alignment horizontal="center" wrapText="1"/>
    </xf>
    <xf numFmtId="0" fontId="35" fillId="0" borderId="11" xfId="0" applyFont="1" applyBorder="1" applyAlignment="1">
      <alignment horizontal="right" wrapText="1"/>
    </xf>
    <xf numFmtId="184" fontId="35" fillId="0" borderId="0" xfId="0" applyNumberFormat="1" applyFont="1" applyAlignment="1">
      <alignment wrapText="1"/>
    </xf>
    <xf numFmtId="0" fontId="35" fillId="0" borderId="3" xfId="0" applyFont="1" applyBorder="1" applyAlignment="1">
      <alignment wrapText="1"/>
    </xf>
    <xf numFmtId="0" fontId="35" fillId="0" borderId="3" xfId="0" applyFont="1" applyBorder="1" applyAlignment="1">
      <alignment horizontal="center" wrapText="1"/>
    </xf>
    <xf numFmtId="0" fontId="35" fillId="0" borderId="3" xfId="0" applyFont="1" applyBorder="1" applyAlignment="1">
      <alignment horizontal="right" wrapText="1"/>
    </xf>
    <xf numFmtId="0" fontId="35" fillId="0" borderId="8" xfId="0" applyFont="1" applyBorder="1" applyAlignment="1">
      <alignment horizontal="center" wrapText="1"/>
    </xf>
    <xf numFmtId="167" fontId="35" fillId="0" borderId="6" xfId="0" applyNumberFormat="1" applyFont="1" applyBorder="1" applyAlignment="1">
      <alignment wrapText="1"/>
    </xf>
    <xf numFmtId="167" fontId="35" fillId="0" borderId="3" xfId="0" applyNumberFormat="1" applyFont="1" applyFill="1" applyBorder="1" applyAlignment="1">
      <alignment horizontal="right" wrapText="1"/>
    </xf>
    <xf numFmtId="167" fontId="35" fillId="0" borderId="0" xfId="0" applyNumberFormat="1" applyFont="1" applyFill="1" applyAlignment="1">
      <alignment wrapText="1"/>
    </xf>
    <xf numFmtId="167" fontId="35" fillId="0" borderId="8" xfId="0" applyNumberFormat="1" applyFont="1" applyFill="1" applyBorder="1" applyAlignment="1">
      <alignment horizontal="right" wrapText="1"/>
    </xf>
    <xf numFmtId="0" fontId="35" fillId="0" borderId="11" xfId="0" applyFont="1" applyFill="1" applyBorder="1" applyAlignment="1">
      <alignment horizontal="right" wrapText="1"/>
    </xf>
    <xf numFmtId="184" fontId="35" fillId="0" borderId="0" xfId="0" applyNumberFormat="1" applyFont="1" applyFill="1" applyAlignment="1">
      <alignment wrapText="1"/>
    </xf>
    <xf numFmtId="165" fontId="10" fillId="2" borderId="19" xfId="0" applyNumberFormat="1" applyFont="1" applyFill="1" applyBorder="1" applyAlignment="1">
      <alignment horizontal="right" wrapText="1"/>
    </xf>
    <xf numFmtId="165" fontId="10" fillId="2" borderId="20" xfId="0" applyNumberFormat="1" applyFont="1" applyFill="1" applyBorder="1" applyAlignment="1">
      <alignment horizontal="right" wrapText="1"/>
    </xf>
    <xf numFmtId="165" fontId="10" fillId="2" borderId="21" xfId="0" applyNumberFormat="1" applyFont="1" applyFill="1" applyBorder="1" applyAlignment="1">
      <alignment horizontal="right" wrapText="1"/>
    </xf>
    <xf numFmtId="165" fontId="10" fillId="2" borderId="22" xfId="0" applyNumberFormat="1" applyFont="1" applyFill="1" applyBorder="1" applyAlignment="1">
      <alignment horizontal="right" wrapText="1"/>
    </xf>
    <xf numFmtId="0" fontId="10" fillId="2" borderId="23" xfId="0" applyFont="1" applyFill="1" applyBorder="1" applyAlignment="1">
      <alignment horizontal="right" wrapText="1"/>
    </xf>
    <xf numFmtId="0" fontId="10" fillId="2" borderId="24" xfId="0" applyFont="1" applyFill="1" applyBorder="1" applyAlignment="1">
      <alignment horizontal="right" wrapText="1"/>
    </xf>
    <xf numFmtId="172" fontId="2" fillId="0" borderId="10" xfId="0" applyNumberFormat="1" applyFont="1" applyFill="1" applyBorder="1" applyAlignment="1">
      <alignment horizontal="right" wrapText="1"/>
    </xf>
    <xf numFmtId="173" fontId="2" fillId="0" borderId="10" xfId="0" applyNumberFormat="1" applyFont="1" applyFill="1" applyBorder="1" applyAlignment="1">
      <alignment horizontal="right" wrapText="1"/>
    </xf>
    <xf numFmtId="0" fontId="0" fillId="0" borderId="57" xfId="0" applyBorder="1"/>
    <xf numFmtId="0" fontId="11" fillId="0" borderId="1" xfId="0" applyFont="1" applyBorder="1" applyAlignment="1">
      <alignment wrapText="1"/>
    </xf>
    <xf numFmtId="0" fontId="0" fillId="0" borderId="0" xfId="0"/>
    <xf numFmtId="0" fontId="13" fillId="0" borderId="0" xfId="0" applyFont="1" applyAlignment="1">
      <alignment vertical="center" wrapText="1"/>
    </xf>
    <xf numFmtId="0" fontId="13" fillId="0" borderId="0" xfId="0" applyFont="1" applyAlignment="1">
      <alignment horizontal="left" vertical="center" wrapText="1" indent="1"/>
    </xf>
    <xf numFmtId="0" fontId="12" fillId="0" borderId="0" xfId="0" applyFont="1" applyAlignment="1">
      <alignment horizontal="left" vertical="center" wrapText="1" indent="1"/>
    </xf>
    <xf numFmtId="0" fontId="11" fillId="0" borderId="0" xfId="0" applyFont="1" applyAlignment="1">
      <alignment wrapText="1"/>
    </xf>
    <xf numFmtId="0" fontId="14" fillId="0" borderId="0" xfId="0" applyFont="1" applyAlignment="1">
      <alignment horizontal="lef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6" fillId="0" borderId="0" xfId="0" applyFont="1" applyAlignment="1">
      <alignment vertical="center" wrapText="1"/>
    </xf>
    <xf numFmtId="0" fontId="5" fillId="2" borderId="0" xfId="0" applyFont="1" applyFill="1" applyAlignment="1">
      <alignment wrapText="1"/>
    </xf>
    <xf numFmtId="0" fontId="4" fillId="0" borderId="1" xfId="0" applyFont="1" applyBorder="1" applyAlignment="1">
      <alignment horizontal="center" wrapText="1"/>
    </xf>
    <xf numFmtId="0" fontId="4" fillId="0" borderId="0" xfId="0" applyFont="1" applyBorder="1" applyAlignment="1">
      <alignment horizontal="center" wrapText="1"/>
    </xf>
    <xf numFmtId="0" fontId="4" fillId="0" borderId="6" xfId="0" applyFont="1" applyBorder="1" applyAlignment="1">
      <alignment horizontal="center"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center"/>
    </xf>
    <xf numFmtId="0" fontId="0" fillId="0" borderId="6" xfId="0" applyBorder="1" applyAlignment="1">
      <alignment horizontal="center"/>
    </xf>
    <xf numFmtId="0" fontId="2" fillId="0" borderId="6" xfId="0" applyFont="1" applyBorder="1" applyAlignment="1">
      <alignment horizontal="left" vertical="center" wrapText="1"/>
    </xf>
    <xf numFmtId="0" fontId="0" fillId="0" borderId="8" xfId="0" applyBorder="1" applyAlignment="1">
      <alignment horizontal="center"/>
    </xf>
    <xf numFmtId="0" fontId="0" fillId="0" borderId="7" xfId="0"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8" xfId="0" applyFont="1" applyBorder="1" applyAlignment="1">
      <alignment horizontal="center" wrapText="1"/>
    </xf>
    <xf numFmtId="0" fontId="4" fillId="0" borderId="7" xfId="0" applyFont="1" applyBorder="1" applyAlignment="1">
      <alignment horizontal="center" wrapText="1"/>
    </xf>
    <xf numFmtId="0" fontId="6" fillId="0" borderId="0" xfId="0" applyFont="1" applyBorder="1" applyAlignment="1">
      <alignment horizontal="center" wrapText="1"/>
    </xf>
    <xf numFmtId="0" fontId="6" fillId="0" borderId="6" xfId="0" applyFont="1" applyBorder="1" applyAlignment="1">
      <alignment horizontal="center" wrapText="1"/>
    </xf>
    <xf numFmtId="0" fontId="0" fillId="0" borderId="0" xfId="0" applyFill="1" applyAlignment="1">
      <alignment horizontal="center"/>
    </xf>
    <xf numFmtId="0" fontId="0" fillId="0" borderId="6" xfId="0" applyFill="1" applyBorder="1" applyAlignment="1">
      <alignment horizontal="center"/>
    </xf>
    <xf numFmtId="0" fontId="5" fillId="2" borderId="3" xfId="0" applyFont="1" applyFill="1" applyBorder="1" applyAlignment="1">
      <alignment horizontal="right" wrapText="1"/>
    </xf>
    <xf numFmtId="0" fontId="5" fillId="2" borderId="4" xfId="0"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2" fillId="0" borderId="0" xfId="0" applyFont="1" applyAlignment="1">
      <alignment wrapText="1"/>
    </xf>
    <xf numFmtId="0" fontId="2" fillId="0" borderId="3" xfId="0" applyFont="1" applyBorder="1" applyAlignment="1">
      <alignment vertical="center"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0" xfId="0" applyFont="1" applyAlignment="1">
      <alignment vertical="center"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2" fillId="0" borderId="3" xfId="0" applyFont="1" applyBorder="1" applyAlignment="1">
      <alignment wrapText="1"/>
    </xf>
    <xf numFmtId="0" fontId="2" fillId="0" borderId="1" xfId="0" applyFont="1" applyBorder="1" applyAlignment="1">
      <alignment wrapText="1"/>
    </xf>
    <xf numFmtId="0" fontId="5" fillId="2" borderId="1" xfId="0" applyFont="1" applyFill="1" applyBorder="1" applyAlignment="1">
      <alignment wrapText="1"/>
    </xf>
    <xf numFmtId="0" fontId="9" fillId="2" borderId="5" xfId="0" applyFont="1" applyFill="1" applyBorder="1" applyAlignment="1">
      <alignment wrapText="1"/>
    </xf>
    <xf numFmtId="0" fontId="9" fillId="2" borderId="8" xfId="0" applyFont="1" applyFill="1" applyBorder="1" applyAlignment="1">
      <alignment wrapText="1"/>
    </xf>
    <xf numFmtId="0" fontId="6" fillId="0" borderId="8" xfId="0" applyFont="1" applyBorder="1" applyAlignment="1">
      <alignment horizontal="left" wrapText="1"/>
    </xf>
    <xf numFmtId="0" fontId="2" fillId="0" borderId="2" xfId="0" applyFont="1" applyBorder="1" applyAlignment="1">
      <alignment wrapText="1"/>
    </xf>
    <xf numFmtId="0" fontId="2" fillId="0" borderId="5" xfId="0" applyFont="1" applyBorder="1" applyAlignment="1">
      <alignment wrapText="1"/>
    </xf>
    <xf numFmtId="0" fontId="2" fillId="0" borderId="8" xfId="0" applyFont="1" applyBorder="1" applyAlignment="1">
      <alignment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1" xfId="0" applyFont="1" applyBorder="1" applyAlignment="1">
      <alignment wrapText="1"/>
    </xf>
    <xf numFmtId="0" fontId="2" fillId="0" borderId="8" xfId="0" applyFont="1" applyBorder="1" applyAlignment="1">
      <alignment horizontal="left" wrapText="1"/>
    </xf>
    <xf numFmtId="0" fontId="2" fillId="0" borderId="13" xfId="0" applyFont="1" applyBorder="1" applyAlignment="1">
      <alignment wrapText="1"/>
    </xf>
    <xf numFmtId="0" fontId="2" fillId="0" borderId="13" xfId="0" applyFont="1" applyBorder="1" applyAlignment="1">
      <alignment horizontal="left" wrapText="1"/>
    </xf>
    <xf numFmtId="0" fontId="2" fillId="0" borderId="11" xfId="0" applyFont="1" applyBorder="1" applyAlignment="1">
      <alignment horizontal="lef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21" fillId="2" borderId="1" xfId="0" applyFont="1" applyFill="1" applyBorder="1" applyAlignment="1">
      <alignment wrapText="1"/>
    </xf>
    <xf numFmtId="0" fontId="21" fillId="2" borderId="0" xfId="0" applyFont="1" applyFill="1" applyAlignment="1">
      <alignment wrapText="1"/>
    </xf>
    <xf numFmtId="0" fontId="6" fillId="0" borderId="11" xfId="0" applyFont="1" applyBorder="1" applyAlignment="1">
      <alignment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1" xfId="0" applyFont="1" applyBorder="1" applyAlignment="1">
      <alignment vertical="center" wrapText="1"/>
    </xf>
    <xf numFmtId="0" fontId="1" fillId="2" borderId="1" xfId="0" applyFont="1" applyFill="1" applyBorder="1" applyAlignment="1">
      <alignment wrapText="1"/>
    </xf>
    <xf numFmtId="0" fontId="1" fillId="2" borderId="0" xfId="0" applyFont="1" applyFill="1" applyAlignment="1">
      <alignment wrapText="1"/>
    </xf>
    <xf numFmtId="0" fontId="6" fillId="0" borderId="11" xfId="0" applyFont="1" applyBorder="1" applyAlignment="1">
      <alignment vertical="center" wrapText="1"/>
    </xf>
    <xf numFmtId="0" fontId="9" fillId="0" borderId="3" xfId="0" applyFont="1" applyBorder="1" applyAlignment="1">
      <alignment wrapText="1"/>
    </xf>
    <xf numFmtId="0" fontId="35" fillId="0" borderId="3" xfId="0" applyFont="1" applyBorder="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10" fillId="2" borderId="7" xfId="0" applyFont="1" applyFill="1" applyBorder="1" applyAlignment="1">
      <alignment horizontal="center" wrapText="1"/>
    </xf>
    <xf numFmtId="0" fontId="6" fillId="0" borderId="8" xfId="0" applyFont="1" applyBorder="1" applyAlignment="1">
      <alignment horizontal="left" vertical="center" wrapText="1"/>
    </xf>
    <xf numFmtId="0" fontId="6" fillId="0" borderId="2" xfId="0" applyFont="1" applyBorder="1" applyAlignment="1">
      <alignment wrapText="1"/>
    </xf>
    <xf numFmtId="0" fontId="6" fillId="0" borderId="3" xfId="0" applyFont="1" applyBorder="1" applyAlignment="1">
      <alignment wrapText="1"/>
    </xf>
    <xf numFmtId="0" fontId="2" fillId="0" borderId="4" xfId="0" applyFont="1" applyBorder="1" applyAlignment="1">
      <alignment wrapText="1"/>
    </xf>
    <xf numFmtId="0" fontId="10" fillId="2" borderId="18" xfId="0"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30" xfId="0" applyFont="1" applyFill="1" applyBorder="1" applyAlignment="1">
      <alignment horizontal="center" wrapText="1"/>
    </xf>
    <xf numFmtId="0" fontId="8" fillId="0" borderId="3" xfId="0" applyFont="1" applyBorder="1" applyAlignment="1">
      <alignment wrapText="1"/>
    </xf>
    <xf numFmtId="0" fontId="1" fillId="0" borderId="8" xfId="0" applyFont="1" applyBorder="1" applyAlignment="1">
      <alignment wrapText="1"/>
    </xf>
    <xf numFmtId="0" fontId="21" fillId="2" borderId="1" xfId="0" applyFont="1" applyFill="1" applyBorder="1" applyAlignment="1">
      <alignment vertical="center" wrapText="1"/>
    </xf>
    <xf numFmtId="0" fontId="21" fillId="2" borderId="0" xfId="0" applyFont="1" applyFill="1" applyAlignment="1">
      <alignment vertical="center" wrapText="1"/>
    </xf>
    <xf numFmtId="0" fontId="20" fillId="0" borderId="3" xfId="0" applyFont="1" applyBorder="1" applyAlignment="1">
      <alignmen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0" xfId="0" applyFont="1" applyAlignment="1">
      <alignment horizontal="left" wrapText="1"/>
    </xf>
    <xf numFmtId="0" fontId="10" fillId="2" borderId="1" xfId="0" applyFont="1" applyFill="1" applyBorder="1" applyAlignment="1">
      <alignment horizontal="center" wrapText="1"/>
    </xf>
    <xf numFmtId="0" fontId="25" fillId="0" borderId="11" xfId="0" applyFont="1" applyBorder="1" applyAlignment="1">
      <alignment wrapText="1"/>
    </xf>
    <xf numFmtId="0" fontId="9" fillId="0" borderId="11"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11" xfId="0" applyFont="1" applyBorder="1" applyAlignment="1">
      <alignment wrapText="1"/>
    </xf>
    <xf numFmtId="0" fontId="2" fillId="0" borderId="3" xfId="0" applyFont="1" applyBorder="1" applyAlignment="1">
      <alignment horizontal="left" vertical="center" wrapText="1"/>
    </xf>
    <xf numFmtId="0" fontId="1" fillId="0" borderId="3" xfId="0" applyFont="1" applyBorder="1" applyAlignment="1">
      <alignment vertical="center" wrapText="1"/>
    </xf>
    <xf numFmtId="0" fontId="2" fillId="0" borderId="11" xfId="0" applyFont="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Alignment="1">
      <alignment vertical="center" wrapText="1"/>
    </xf>
    <xf numFmtId="0" fontId="1" fillId="0" borderId="11" xfId="0" applyFont="1" applyBorder="1" applyAlignment="1">
      <alignment vertical="center" wrapText="1"/>
    </xf>
    <xf numFmtId="0" fontId="1" fillId="2" borderId="32" xfId="0" applyFont="1" applyFill="1" applyBorder="1" applyAlignment="1">
      <alignment horizontal="right" wrapText="1"/>
    </xf>
    <xf numFmtId="0" fontId="1" fillId="2" borderId="33" xfId="0" applyFont="1" applyFill="1" applyBorder="1" applyAlignment="1">
      <alignment horizontal="right"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8" xfId="0" applyFont="1" applyBorder="1" applyAlignment="1">
      <alignment wrapText="1"/>
    </xf>
    <xf numFmtId="0" fontId="1" fillId="2" borderId="18" xfId="0" applyFont="1" applyFill="1" applyBorder="1" applyAlignment="1">
      <alignment horizontal="center" wrapText="1"/>
    </xf>
    <xf numFmtId="0" fontId="1" fillId="2" borderId="28" xfId="0" applyFont="1" applyFill="1" applyBorder="1" applyAlignment="1">
      <alignment horizontal="center" wrapText="1"/>
    </xf>
    <xf numFmtId="0" fontId="1" fillId="2" borderId="29" xfId="0" applyFont="1" applyFill="1" applyBorder="1" applyAlignment="1">
      <alignment horizontal="center" wrapText="1"/>
    </xf>
    <xf numFmtId="0" fontId="10" fillId="2" borderId="47" xfId="0" applyFont="1" applyFill="1" applyBorder="1" applyAlignment="1">
      <alignment horizontal="center" wrapText="1"/>
    </xf>
    <xf numFmtId="0" fontId="10" fillId="2" borderId="48" xfId="0" applyFont="1" applyFill="1" applyBorder="1" applyAlignment="1">
      <alignment horizontal="center" wrapText="1"/>
    </xf>
    <xf numFmtId="0" fontId="1" fillId="2" borderId="47" xfId="0" applyFont="1" applyFill="1" applyBorder="1" applyAlignment="1">
      <alignment horizontal="center" wrapText="1"/>
    </xf>
    <xf numFmtId="0" fontId="1" fillId="2" borderId="48" xfId="0" applyFont="1" applyFill="1" applyBorder="1" applyAlignment="1">
      <alignment horizontal="center" wrapText="1"/>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87806</xdr:rowOff>
    </xdr:from>
    <xdr:to>
      <xdr:col>13</xdr:col>
      <xdr:colOff>9526</xdr:colOff>
      <xdr:row>6</xdr:row>
      <xdr:rowOff>141386</xdr:rowOff>
    </xdr:to>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16406"/>
          <a:ext cx="6696076" cy="1587105"/>
        </a:xfrm>
        <a:prstGeom prst="rect">
          <a:avLst/>
        </a:prstGeom>
      </xdr:spPr>
    </xdr:pic>
    <xdr:clientData/>
  </xdr:twoCellAnchor>
  <xdr:oneCellAnchor>
    <xdr:from>
      <xdr:col>1</xdr:col>
      <xdr:colOff>50000</xdr:colOff>
      <xdr:row>24</xdr:row>
      <xdr:rowOff>-605925</xdr:rowOff>
    </xdr:from>
    <xdr:ext cx="1569672" cy="555925"/>
    <xdr:pic>
      <xdr:nvPicPr>
        <xdr:cNvPr id="3" name="image.png" descr="imag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569672" cy="5559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-2404508</xdr:colOff>
      <xdr:row>0</xdr:row>
      <xdr:rowOff>0</xdr:rowOff>
    </xdr:from>
    <xdr:ext cx="2354508" cy="545025"/>
    <xdr:pic>
      <xdr:nvPicPr>
        <xdr:cNvPr id="2" name="BMO graphic.png" descr="BMO graphic.pn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2354508" cy="54502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12</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showRuler="0" zoomScale="75" zoomScaleNormal="75" workbookViewId="0"/>
  </sheetViews>
  <sheetFormatPr defaultColWidth="13.7109375" defaultRowHeight="12.75"/>
  <cols>
    <col min="1" max="13" width="10.7109375" customWidth="1"/>
    <col min="14" max="14" width="1.28515625" customWidth="1"/>
  </cols>
  <sheetData>
    <row r="1" spans="1:14" ht="18.399999999999999" customHeight="1">
      <c r="A1" s="4"/>
      <c r="B1" s="5"/>
      <c r="C1" s="6"/>
      <c r="D1" s="6"/>
      <c r="E1" s="7"/>
      <c r="F1" s="6"/>
      <c r="G1" s="6"/>
      <c r="H1" s="6"/>
      <c r="I1" s="6"/>
      <c r="J1" s="6"/>
      <c r="K1" s="6"/>
      <c r="L1" s="6"/>
      <c r="M1" s="8"/>
      <c r="N1" s="9"/>
    </row>
    <row r="2" spans="1:14" ht="24.95" customHeight="1">
      <c r="A2" s="703"/>
      <c r="B2" s="704"/>
      <c r="C2" s="704"/>
      <c r="D2" s="704"/>
      <c r="E2" s="704"/>
      <c r="F2" s="704"/>
      <c r="G2" s="704"/>
      <c r="H2" s="704"/>
      <c r="I2" s="704"/>
      <c r="J2" s="704"/>
      <c r="K2" s="704"/>
      <c r="L2" s="704"/>
      <c r="M2" s="704"/>
      <c r="N2" s="9"/>
    </row>
    <row r="3" spans="1:14" ht="24.95" customHeight="1">
      <c r="A3" s="703"/>
      <c r="B3" s="704"/>
      <c r="C3" s="704"/>
      <c r="D3" s="704"/>
      <c r="E3" s="704"/>
      <c r="F3" s="704"/>
      <c r="G3" s="704"/>
      <c r="H3" s="704"/>
      <c r="I3" s="704"/>
      <c r="J3" s="704"/>
      <c r="K3" s="704"/>
      <c r="L3" s="704"/>
      <c r="M3" s="704"/>
      <c r="N3" s="9"/>
    </row>
    <row r="4" spans="1:14" ht="24.95" customHeight="1">
      <c r="A4" s="703"/>
      <c r="B4" s="704"/>
      <c r="C4" s="704"/>
      <c r="D4" s="704"/>
      <c r="E4" s="704"/>
      <c r="F4" s="704"/>
      <c r="G4" s="704"/>
      <c r="H4" s="704"/>
      <c r="I4" s="704"/>
      <c r="J4" s="704"/>
      <c r="K4" s="704"/>
      <c r="L4" s="704"/>
      <c r="M4" s="704"/>
      <c r="N4" s="9"/>
    </row>
    <row r="5" spans="1:14" ht="24.2" customHeight="1">
      <c r="A5" s="703"/>
      <c r="B5" s="704"/>
      <c r="C5" s="704"/>
      <c r="D5" s="704"/>
      <c r="E5" s="704"/>
      <c r="F5" s="704"/>
      <c r="G5" s="704"/>
      <c r="H5" s="704"/>
      <c r="I5" s="704"/>
      <c r="J5" s="704"/>
      <c r="K5" s="704"/>
      <c r="L5" s="704"/>
      <c r="M5" s="704"/>
      <c r="N5" s="9"/>
    </row>
    <row r="6" spans="1:14" ht="61.7" customHeight="1">
      <c r="A6" s="703"/>
      <c r="B6" s="704"/>
      <c r="C6" s="704"/>
      <c r="D6" s="704"/>
      <c r="E6" s="704"/>
      <c r="F6" s="704"/>
      <c r="G6" s="704"/>
      <c r="H6" s="704"/>
      <c r="I6" s="704"/>
      <c r="J6" s="704"/>
      <c r="K6" s="704"/>
      <c r="L6" s="704"/>
      <c r="M6" s="704"/>
      <c r="N6" s="9"/>
    </row>
    <row r="7" spans="1:14" ht="27.75" customHeight="1">
      <c r="A7" s="703"/>
      <c r="B7" s="704"/>
      <c r="C7" s="704"/>
      <c r="D7" s="704"/>
      <c r="E7" s="704"/>
      <c r="F7" s="704"/>
      <c r="G7" s="704"/>
      <c r="H7" s="704"/>
      <c r="I7" s="704"/>
      <c r="J7" s="704"/>
      <c r="K7" s="704"/>
      <c r="L7" s="704"/>
      <c r="M7" s="704"/>
      <c r="N7" s="9"/>
    </row>
    <row r="8" spans="1:14" ht="18.399999999999999" customHeight="1">
      <c r="A8" s="2"/>
      <c r="N8" s="9"/>
    </row>
    <row r="9" spans="1:14" ht="22.5" customHeight="1">
      <c r="A9" s="2"/>
      <c r="B9" s="707" t="s">
        <v>0</v>
      </c>
      <c r="C9" s="704"/>
      <c r="D9" s="704"/>
      <c r="E9" s="704"/>
      <c r="F9" s="704"/>
      <c r="G9" s="704"/>
      <c r="N9" s="9"/>
    </row>
    <row r="10" spans="1:14" ht="18.399999999999999" customHeight="1">
      <c r="A10" s="2"/>
      <c r="N10" s="9"/>
    </row>
    <row r="11" spans="1:14" ht="16.7" customHeight="1">
      <c r="A11" s="2"/>
      <c r="B11" s="706" t="s">
        <v>1</v>
      </c>
      <c r="C11" s="704"/>
      <c r="D11" s="704"/>
      <c r="E11" s="704"/>
      <c r="F11" s="704"/>
      <c r="N11" s="9"/>
    </row>
    <row r="12" spans="1:14" ht="16.7" customHeight="1">
      <c r="A12" s="2"/>
      <c r="B12" s="704"/>
      <c r="C12" s="704"/>
      <c r="D12" s="704"/>
      <c r="E12" s="704"/>
      <c r="F12" s="704"/>
      <c r="G12" s="704"/>
      <c r="H12" s="704"/>
      <c r="N12" s="9"/>
    </row>
    <row r="13" spans="1:14" ht="16.7" customHeight="1">
      <c r="A13" s="2"/>
      <c r="B13" s="706" t="s">
        <v>2</v>
      </c>
      <c r="C13" s="704"/>
      <c r="D13" s="704"/>
      <c r="E13" s="704"/>
      <c r="F13" s="705" t="s">
        <v>3</v>
      </c>
      <c r="G13" s="704"/>
      <c r="H13" s="704"/>
      <c r="N13" s="9"/>
    </row>
    <row r="14" spans="1:14" ht="16.7" customHeight="1">
      <c r="A14" s="2"/>
      <c r="B14" s="706" t="s">
        <v>4</v>
      </c>
      <c r="C14" s="704"/>
      <c r="D14" s="704"/>
      <c r="E14" s="704"/>
      <c r="F14" s="705" t="s">
        <v>4</v>
      </c>
      <c r="G14" s="704"/>
      <c r="H14" s="704"/>
      <c r="N14" s="9"/>
    </row>
    <row r="15" spans="1:14" ht="16.7" customHeight="1">
      <c r="A15" s="2"/>
      <c r="B15" s="706" t="s">
        <v>5</v>
      </c>
      <c r="C15" s="704"/>
      <c r="D15" s="704"/>
      <c r="E15" s="704"/>
      <c r="F15" s="705" t="s">
        <v>6</v>
      </c>
      <c r="G15" s="704"/>
      <c r="H15" s="704"/>
      <c r="N15" s="9"/>
    </row>
    <row r="16" spans="1:14" ht="16.7" customHeight="1">
      <c r="A16" s="2"/>
      <c r="B16" s="706" t="s">
        <v>7</v>
      </c>
      <c r="C16" s="704"/>
      <c r="D16" s="704"/>
      <c r="E16" s="704"/>
      <c r="F16" s="705" t="s">
        <v>8</v>
      </c>
      <c r="G16" s="704"/>
      <c r="H16" s="704"/>
      <c r="N16" s="9"/>
    </row>
    <row r="17" spans="1:14" ht="15.75" customHeight="1">
      <c r="A17" s="2"/>
      <c r="B17" s="704"/>
      <c r="C17" s="704"/>
      <c r="D17" s="704"/>
      <c r="E17" s="704"/>
      <c r="F17" s="704"/>
      <c r="G17" s="704"/>
      <c r="H17" s="704"/>
      <c r="N17" s="9"/>
    </row>
    <row r="18" spans="1:14" ht="16.7" customHeight="1">
      <c r="A18" s="2"/>
      <c r="B18" s="706" t="s">
        <v>9</v>
      </c>
      <c r="C18" s="704"/>
      <c r="D18" s="704"/>
      <c r="E18" s="704"/>
      <c r="F18" s="704"/>
      <c r="G18" s="704"/>
      <c r="H18" s="704"/>
      <c r="N18" s="9"/>
    </row>
    <row r="19" spans="1:14" ht="18.399999999999999" customHeight="1">
      <c r="A19" s="2"/>
      <c r="N19" s="9"/>
    </row>
    <row r="20" spans="1:14" ht="113.25" customHeight="1">
      <c r="A20" s="2"/>
      <c r="B20" s="709" t="s">
        <v>10</v>
      </c>
      <c r="C20" s="704"/>
      <c r="D20" s="704"/>
      <c r="E20" s="704"/>
      <c r="F20" s="704"/>
      <c r="I20" s="704"/>
      <c r="J20" s="704"/>
      <c r="K20" s="704"/>
      <c r="L20" s="704"/>
      <c r="N20" s="9"/>
    </row>
    <row r="21" spans="1:14" ht="16.7" customHeight="1">
      <c r="A21" s="2"/>
      <c r="N21" s="9"/>
    </row>
    <row r="22" spans="1:14" ht="14.1" customHeight="1">
      <c r="A22" s="2"/>
      <c r="B22" s="708"/>
      <c r="C22" s="704"/>
      <c r="D22" s="704"/>
      <c r="N22" s="9"/>
    </row>
    <row r="23" spans="1:14" ht="26.65" customHeight="1">
      <c r="A23" s="2"/>
      <c r="B23" s="704"/>
      <c r="C23" s="704"/>
      <c r="D23" s="704"/>
      <c r="N23" s="9"/>
    </row>
    <row r="24" spans="1:14" ht="26.65" customHeight="1">
      <c r="A24" s="2"/>
      <c r="B24" s="704"/>
      <c r="C24" s="704"/>
      <c r="D24" s="704"/>
      <c r="N24" s="9"/>
    </row>
    <row r="25" spans="1:14" ht="18.399999999999999" customHeight="1">
      <c r="A25" s="10"/>
      <c r="N25" s="9"/>
    </row>
    <row r="26" spans="1:14" ht="15.75" customHeight="1">
      <c r="A26" s="6"/>
      <c r="B26" s="6"/>
      <c r="C26" s="6"/>
      <c r="D26" s="6"/>
      <c r="E26" s="6"/>
      <c r="F26" s="6"/>
      <c r="G26" s="6"/>
      <c r="H26" s="6"/>
      <c r="I26" s="6"/>
      <c r="J26" s="6"/>
      <c r="K26" s="6"/>
      <c r="L26" s="6"/>
      <c r="M26" s="6"/>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B22:D24"/>
    <mergeCell ref="I20:L20"/>
    <mergeCell ref="B20:F20"/>
    <mergeCell ref="B18:E18"/>
    <mergeCell ref="B17:E17"/>
    <mergeCell ref="F17:H17"/>
    <mergeCell ref="F18:H18"/>
    <mergeCell ref="A2:M7"/>
    <mergeCell ref="F15:H15"/>
    <mergeCell ref="F16:H16"/>
    <mergeCell ref="F13:H13"/>
    <mergeCell ref="F14:H14"/>
    <mergeCell ref="F12:H12"/>
    <mergeCell ref="B12:E12"/>
    <mergeCell ref="B11:F11"/>
    <mergeCell ref="B9:G9"/>
    <mergeCell ref="B13:E13"/>
    <mergeCell ref="B14:E14"/>
    <mergeCell ref="B15:E15"/>
    <mergeCell ref="B16:E16"/>
  </mergeCells>
  <printOptions horizontalCentered="1" verticalCentered="1"/>
  <pageMargins left="0.15748031496063" right="0.15748031496063" top="0.15748031496063" bottom="0.23622047244094502" header="0.15748031496063" footer="0.23622047244094502"/>
  <pageSetup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79"/>
  <sheetViews>
    <sheetView showRuler="0" zoomScale="75" zoomScaleNormal="75" workbookViewId="0"/>
  </sheetViews>
  <sheetFormatPr defaultColWidth="13.7109375" defaultRowHeight="12.75"/>
  <cols>
    <col min="1" max="1" width="56.7109375" customWidth="1"/>
    <col min="2" max="2" width="40" customWidth="1"/>
    <col min="3" max="3" width="6.42578125" customWidth="1"/>
    <col min="4" max="12" width="15.5703125" customWidth="1"/>
    <col min="13" max="13" width="2.140625" customWidth="1"/>
    <col min="14" max="17" width="15.5703125"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c r="A1" s="46"/>
      <c r="B1" s="102"/>
      <c r="C1" s="102"/>
      <c r="D1" s="102"/>
      <c r="E1" s="102"/>
      <c r="F1" s="102"/>
      <c r="G1" s="102"/>
      <c r="H1" s="102"/>
      <c r="I1" s="102"/>
      <c r="J1" s="102"/>
      <c r="K1" s="102"/>
      <c r="L1" s="102"/>
      <c r="M1" s="102"/>
      <c r="N1" s="761"/>
      <c r="O1" s="761"/>
      <c r="P1" s="761"/>
      <c r="Q1" s="762"/>
      <c r="R1" s="2"/>
    </row>
    <row r="2" spans="1:18" ht="23.25" customHeight="1">
      <c r="A2" s="47"/>
      <c r="B2" s="13"/>
      <c r="C2" s="13"/>
      <c r="D2" s="13"/>
      <c r="E2" s="13"/>
      <c r="F2" s="13"/>
      <c r="G2" s="13"/>
      <c r="H2" s="13"/>
      <c r="I2" s="13"/>
      <c r="J2" s="13"/>
      <c r="K2" s="13"/>
      <c r="L2" s="13"/>
      <c r="M2" s="13"/>
      <c r="N2" s="763"/>
      <c r="O2" s="763"/>
      <c r="P2" s="763"/>
      <c r="Q2" s="764"/>
      <c r="R2" s="2"/>
    </row>
    <row r="3" spans="1:18" ht="20.100000000000001" customHeight="1">
      <c r="A3" s="754" t="s">
        <v>348</v>
      </c>
      <c r="B3" s="713"/>
      <c r="C3" s="13"/>
      <c r="D3" s="13"/>
      <c r="E3" s="13"/>
      <c r="F3" s="13"/>
      <c r="G3" s="13"/>
      <c r="H3" s="13"/>
      <c r="I3" s="13"/>
      <c r="J3" s="13"/>
      <c r="K3" s="13"/>
      <c r="L3" s="103"/>
      <c r="M3" s="13"/>
      <c r="N3" s="103"/>
      <c r="O3" s="108"/>
      <c r="P3" s="108"/>
      <c r="Q3" s="109"/>
      <c r="R3" s="2"/>
    </row>
    <row r="4" spans="1:18" ht="20.100000000000001" customHeight="1">
      <c r="A4" s="754" t="s">
        <v>349</v>
      </c>
      <c r="B4" s="7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73"/>
      <c r="B6" s="773"/>
      <c r="C6" s="299"/>
      <c r="D6" s="263"/>
      <c r="E6" s="263"/>
      <c r="F6" s="263"/>
      <c r="G6" s="263"/>
      <c r="H6" s="263"/>
      <c r="I6" s="263"/>
      <c r="J6" s="263"/>
      <c r="K6" s="263"/>
      <c r="L6" s="263"/>
      <c r="M6" s="42"/>
      <c r="N6" s="263"/>
      <c r="O6" s="263"/>
      <c r="P6" s="263"/>
      <c r="Q6" s="263"/>
    </row>
    <row r="7" spans="1:18" ht="16.7" customHeight="1">
      <c r="A7" s="765" t="s">
        <v>350</v>
      </c>
      <c r="B7" s="766"/>
      <c r="C7" s="258">
        <v>1</v>
      </c>
      <c r="D7" s="147">
        <v>4021</v>
      </c>
      <c r="E7" s="148">
        <v>3767</v>
      </c>
      <c r="F7" s="149">
        <v>4197</v>
      </c>
      <c r="G7" s="149">
        <v>3902</v>
      </c>
      <c r="H7" s="149">
        <v>4019</v>
      </c>
      <c r="I7" s="149">
        <v>3756</v>
      </c>
      <c r="J7" s="149">
        <v>3521</v>
      </c>
      <c r="K7" s="149">
        <v>3455</v>
      </c>
      <c r="L7" s="150">
        <v>3578</v>
      </c>
      <c r="M7" s="161"/>
      <c r="N7" s="148">
        <v>4021</v>
      </c>
      <c r="O7" s="149">
        <v>4019</v>
      </c>
      <c r="P7" s="149">
        <v>15885</v>
      </c>
      <c r="Q7" s="150">
        <v>14310</v>
      </c>
      <c r="R7" s="2"/>
    </row>
    <row r="8" spans="1:18" ht="16.7" customHeight="1">
      <c r="A8" s="768" t="s">
        <v>351</v>
      </c>
      <c r="B8" s="704"/>
      <c r="C8" s="259">
        <v>2</v>
      </c>
      <c r="D8" s="157">
        <v>2449</v>
      </c>
      <c r="E8" s="158">
        <v>6803</v>
      </c>
      <c r="F8" s="159">
        <v>1902</v>
      </c>
      <c r="G8" s="159">
        <v>5416</v>
      </c>
      <c r="H8" s="159">
        <v>3704</v>
      </c>
      <c r="I8" s="159">
        <v>2817</v>
      </c>
      <c r="J8" s="159">
        <v>4041</v>
      </c>
      <c r="K8" s="159">
        <v>2621</v>
      </c>
      <c r="L8" s="160">
        <v>3397</v>
      </c>
      <c r="M8" s="161"/>
      <c r="N8" s="158">
        <v>2449</v>
      </c>
      <c r="O8" s="159">
        <v>3704</v>
      </c>
      <c r="P8" s="159">
        <v>17825</v>
      </c>
      <c r="Q8" s="160">
        <v>12876</v>
      </c>
      <c r="R8" s="2"/>
    </row>
    <row r="9" spans="1:18" ht="16.7" customHeight="1">
      <c r="A9" s="765" t="s">
        <v>231</v>
      </c>
      <c r="B9" s="766"/>
      <c r="C9" s="260">
        <v>3</v>
      </c>
      <c r="D9" s="147">
        <v>6470</v>
      </c>
      <c r="E9" s="148">
        <v>10570</v>
      </c>
      <c r="F9" s="149">
        <v>6099</v>
      </c>
      <c r="G9" s="149">
        <v>9318</v>
      </c>
      <c r="H9" s="149">
        <v>7723</v>
      </c>
      <c r="I9" s="149">
        <v>6573</v>
      </c>
      <c r="J9" s="149">
        <v>7562</v>
      </c>
      <c r="K9" s="149">
        <v>6076</v>
      </c>
      <c r="L9" s="150">
        <v>6975</v>
      </c>
      <c r="M9" s="161"/>
      <c r="N9" s="148">
        <v>6470</v>
      </c>
      <c r="O9" s="149">
        <v>7723</v>
      </c>
      <c r="P9" s="149">
        <v>33710</v>
      </c>
      <c r="Q9" s="150">
        <v>27186</v>
      </c>
      <c r="R9" s="2"/>
    </row>
    <row r="10" spans="1:18" ht="16.7" customHeight="1">
      <c r="A10" s="767" t="s">
        <v>352</v>
      </c>
      <c r="B10" s="704"/>
      <c r="C10" s="261">
        <v>4</v>
      </c>
      <c r="D10" s="152">
        <v>196</v>
      </c>
      <c r="E10" s="153">
        <v>192</v>
      </c>
      <c r="F10" s="154">
        <v>104</v>
      </c>
      <c r="G10" s="154">
        <v>120</v>
      </c>
      <c r="H10" s="154">
        <v>86</v>
      </c>
      <c r="I10" s="154">
        <v>84</v>
      </c>
      <c r="J10" s="154">
        <v>71</v>
      </c>
      <c r="K10" s="154">
        <v>155</v>
      </c>
      <c r="L10" s="155">
        <v>215</v>
      </c>
      <c r="M10" s="161"/>
      <c r="N10" s="153">
        <v>196</v>
      </c>
      <c r="O10" s="154">
        <v>86</v>
      </c>
      <c r="P10" s="154">
        <v>502</v>
      </c>
      <c r="Q10" s="155">
        <v>525</v>
      </c>
      <c r="R10" s="2"/>
    </row>
    <row r="11" spans="1:18" ht="16.7" customHeight="1">
      <c r="A11" s="768" t="s">
        <v>353</v>
      </c>
      <c r="B11" s="704"/>
      <c r="C11" s="259">
        <v>5</v>
      </c>
      <c r="D11" s="157">
        <v>21</v>
      </c>
      <c r="E11" s="158">
        <v>34</v>
      </c>
      <c r="F11" s="159">
        <v>32</v>
      </c>
      <c r="G11" s="159">
        <v>-70</v>
      </c>
      <c r="H11" s="159">
        <v>-185</v>
      </c>
      <c r="I11" s="159">
        <v>-210</v>
      </c>
      <c r="J11" s="159">
        <v>-141</v>
      </c>
      <c r="K11" s="159">
        <v>-95</v>
      </c>
      <c r="L11" s="160">
        <v>-59</v>
      </c>
      <c r="M11" s="161"/>
      <c r="N11" s="158">
        <v>21</v>
      </c>
      <c r="O11" s="159">
        <v>-185</v>
      </c>
      <c r="P11" s="159">
        <v>-189</v>
      </c>
      <c r="Q11" s="160">
        <v>-505</v>
      </c>
      <c r="R11" s="2"/>
    </row>
    <row r="12" spans="1:18" ht="16.7" customHeight="1">
      <c r="A12" s="765" t="s">
        <v>354</v>
      </c>
      <c r="B12" s="766"/>
      <c r="C12" s="260">
        <v>6</v>
      </c>
      <c r="D12" s="147">
        <v>217</v>
      </c>
      <c r="E12" s="148">
        <v>226</v>
      </c>
      <c r="F12" s="149">
        <v>136</v>
      </c>
      <c r="G12" s="149">
        <v>50</v>
      </c>
      <c r="H12" s="149">
        <v>-99</v>
      </c>
      <c r="I12" s="149">
        <v>-126</v>
      </c>
      <c r="J12" s="149">
        <v>-70</v>
      </c>
      <c r="K12" s="149">
        <v>60</v>
      </c>
      <c r="L12" s="150">
        <v>156</v>
      </c>
      <c r="M12" s="161"/>
      <c r="N12" s="148">
        <v>217</v>
      </c>
      <c r="O12" s="149">
        <v>-99</v>
      </c>
      <c r="P12" s="149">
        <v>313</v>
      </c>
      <c r="Q12" s="150">
        <v>20</v>
      </c>
      <c r="R12" s="2"/>
    </row>
    <row r="13" spans="1:18" ht="16.7" customHeight="1">
      <c r="A13" s="767" t="s">
        <v>233</v>
      </c>
      <c r="B13" s="704"/>
      <c r="C13" s="261">
        <v>7</v>
      </c>
      <c r="D13" s="152">
        <v>1193</v>
      </c>
      <c r="E13" s="153">
        <v>-369</v>
      </c>
      <c r="F13" s="154">
        <v>413</v>
      </c>
      <c r="G13" s="154">
        <v>-808</v>
      </c>
      <c r="H13" s="154">
        <v>81</v>
      </c>
      <c r="I13" s="154">
        <v>97</v>
      </c>
      <c r="J13" s="154">
        <v>984</v>
      </c>
      <c r="K13" s="154">
        <v>-283</v>
      </c>
      <c r="L13" s="155">
        <v>601</v>
      </c>
      <c r="M13" s="161"/>
      <c r="N13" s="153">
        <v>1193</v>
      </c>
      <c r="O13" s="154">
        <v>81</v>
      </c>
      <c r="P13" s="154">
        <v>-683</v>
      </c>
      <c r="Q13" s="155">
        <v>1399</v>
      </c>
      <c r="R13" s="2"/>
    </row>
    <row r="14" spans="1:18" ht="16.7" customHeight="1">
      <c r="A14" s="768" t="s">
        <v>163</v>
      </c>
      <c r="B14" s="704"/>
      <c r="C14" s="259">
        <v>8</v>
      </c>
      <c r="D14" s="157">
        <v>4421</v>
      </c>
      <c r="E14" s="158">
        <v>4776</v>
      </c>
      <c r="F14" s="159">
        <v>3859</v>
      </c>
      <c r="G14" s="159">
        <v>3713</v>
      </c>
      <c r="H14" s="159">
        <v>3846</v>
      </c>
      <c r="I14" s="159">
        <v>3803</v>
      </c>
      <c r="J14" s="159">
        <v>3684</v>
      </c>
      <c r="K14" s="159">
        <v>4409</v>
      </c>
      <c r="L14" s="160">
        <v>3613</v>
      </c>
      <c r="M14" s="161"/>
      <c r="N14" s="158">
        <v>4421</v>
      </c>
      <c r="O14" s="159">
        <v>3846</v>
      </c>
      <c r="P14" s="159">
        <v>16194</v>
      </c>
      <c r="Q14" s="160">
        <v>15509</v>
      </c>
      <c r="R14" s="2"/>
    </row>
    <row r="15" spans="1:18" ht="16.7" customHeight="1">
      <c r="A15" s="765" t="s">
        <v>355</v>
      </c>
      <c r="B15" s="766"/>
      <c r="C15" s="260">
        <v>9</v>
      </c>
      <c r="D15" s="147">
        <v>639</v>
      </c>
      <c r="E15" s="148">
        <v>5937</v>
      </c>
      <c r="F15" s="149">
        <v>1691</v>
      </c>
      <c r="G15" s="149">
        <v>6363</v>
      </c>
      <c r="H15" s="149">
        <v>3895</v>
      </c>
      <c r="I15" s="149">
        <v>2799</v>
      </c>
      <c r="J15" s="149">
        <v>2964</v>
      </c>
      <c r="K15" s="149">
        <v>1890</v>
      </c>
      <c r="L15" s="150">
        <v>2605</v>
      </c>
      <c r="M15" s="161"/>
      <c r="N15" s="148">
        <v>639</v>
      </c>
      <c r="O15" s="149">
        <v>3895</v>
      </c>
      <c r="P15" s="149">
        <v>17886</v>
      </c>
      <c r="Q15" s="150">
        <v>10258</v>
      </c>
      <c r="R15" s="2"/>
    </row>
    <row r="16" spans="1:18" ht="16.7" customHeight="1">
      <c r="A16" s="768" t="s">
        <v>165</v>
      </c>
      <c r="B16" s="704"/>
      <c r="C16" s="259">
        <v>10</v>
      </c>
      <c r="D16" s="157">
        <v>392</v>
      </c>
      <c r="E16" s="158">
        <v>1454</v>
      </c>
      <c r="F16" s="159">
        <v>326</v>
      </c>
      <c r="G16" s="159">
        <v>1607</v>
      </c>
      <c r="H16" s="159">
        <v>962</v>
      </c>
      <c r="I16" s="159">
        <v>640</v>
      </c>
      <c r="J16" s="159">
        <v>689</v>
      </c>
      <c r="K16" s="159">
        <v>587</v>
      </c>
      <c r="L16" s="160">
        <v>588</v>
      </c>
      <c r="M16" s="161"/>
      <c r="N16" s="158">
        <v>392</v>
      </c>
      <c r="O16" s="159">
        <v>962</v>
      </c>
      <c r="P16" s="159">
        <v>4349</v>
      </c>
      <c r="Q16" s="160">
        <v>2504</v>
      </c>
      <c r="R16" s="2"/>
    </row>
    <row r="17" spans="1:18" ht="16.7" customHeight="1">
      <c r="A17" s="765" t="s">
        <v>234</v>
      </c>
      <c r="B17" s="766"/>
      <c r="C17" s="260">
        <v>11</v>
      </c>
      <c r="D17" s="147">
        <v>247</v>
      </c>
      <c r="E17" s="148">
        <v>4483</v>
      </c>
      <c r="F17" s="149">
        <v>1365</v>
      </c>
      <c r="G17" s="149">
        <v>4756</v>
      </c>
      <c r="H17" s="149">
        <v>2933</v>
      </c>
      <c r="I17" s="149">
        <v>2159</v>
      </c>
      <c r="J17" s="149">
        <v>2275</v>
      </c>
      <c r="K17" s="149">
        <v>1303</v>
      </c>
      <c r="L17" s="150">
        <v>2017</v>
      </c>
      <c r="M17" s="161"/>
      <c r="N17" s="148">
        <v>247</v>
      </c>
      <c r="O17" s="149">
        <v>2933</v>
      </c>
      <c r="P17" s="149">
        <v>13537</v>
      </c>
      <c r="Q17" s="150">
        <v>7754</v>
      </c>
      <c r="R17" s="2"/>
    </row>
    <row r="18" spans="1:18" ht="16.7" customHeight="1">
      <c r="A18" s="768" t="s">
        <v>291</v>
      </c>
      <c r="B18" s="774"/>
      <c r="C18" s="156">
        <v>12</v>
      </c>
      <c r="D18" s="157">
        <v>38</v>
      </c>
      <c r="E18" s="158">
        <v>77</v>
      </c>
      <c r="F18" s="159">
        <v>47</v>
      </c>
      <c r="G18" s="159">
        <v>52</v>
      </c>
      <c r="H18" s="159">
        <v>55</v>
      </c>
      <c r="I18" s="159">
        <v>59</v>
      </c>
      <c r="J18" s="159">
        <v>61</v>
      </c>
      <c r="K18" s="159">
        <v>68</v>
      </c>
      <c r="L18" s="160">
        <v>56</v>
      </c>
      <c r="M18" s="161"/>
      <c r="N18" s="158">
        <v>38</v>
      </c>
      <c r="O18" s="159">
        <v>55</v>
      </c>
      <c r="P18" s="159">
        <v>231</v>
      </c>
      <c r="Q18" s="160">
        <v>244</v>
      </c>
      <c r="R18" s="2"/>
    </row>
    <row r="19" spans="1:18" ht="16.7" customHeight="1">
      <c r="A19" s="775" t="s">
        <v>356</v>
      </c>
      <c r="B19" s="773"/>
      <c r="C19" s="264">
        <v>13</v>
      </c>
      <c r="D19" s="265">
        <v>209</v>
      </c>
      <c r="E19" s="266">
        <v>4406</v>
      </c>
      <c r="F19" s="267">
        <v>1318</v>
      </c>
      <c r="G19" s="267">
        <v>4704</v>
      </c>
      <c r="H19" s="267">
        <v>2878</v>
      </c>
      <c r="I19" s="267">
        <v>2100</v>
      </c>
      <c r="J19" s="267">
        <v>2214</v>
      </c>
      <c r="K19" s="267">
        <v>1235</v>
      </c>
      <c r="L19" s="268">
        <v>1961</v>
      </c>
      <c r="M19" s="161"/>
      <c r="N19" s="266">
        <v>209</v>
      </c>
      <c r="O19" s="267">
        <v>2878</v>
      </c>
      <c r="P19" s="267">
        <v>13306</v>
      </c>
      <c r="Q19" s="268">
        <v>7510</v>
      </c>
      <c r="R19" s="2"/>
    </row>
    <row r="20" spans="1:18" ht="16.7" customHeight="1">
      <c r="A20" s="758" t="s">
        <v>357</v>
      </c>
      <c r="B20" s="752"/>
      <c r="C20" s="260">
        <v>14</v>
      </c>
      <c r="D20" s="147">
        <v>2272</v>
      </c>
      <c r="E20" s="148">
        <v>2136</v>
      </c>
      <c r="F20" s="149">
        <v>2132</v>
      </c>
      <c r="G20" s="149">
        <v>2187</v>
      </c>
      <c r="H20" s="149">
        <v>2584</v>
      </c>
      <c r="I20" s="149">
        <v>2226</v>
      </c>
      <c r="J20" s="149">
        <v>2292</v>
      </c>
      <c r="K20" s="149">
        <v>2095</v>
      </c>
      <c r="L20" s="150">
        <v>2038</v>
      </c>
      <c r="M20" s="161"/>
      <c r="N20" s="148">
        <v>2272</v>
      </c>
      <c r="O20" s="149">
        <v>2584</v>
      </c>
      <c r="P20" s="149">
        <v>9039</v>
      </c>
      <c r="Q20" s="150">
        <v>8651</v>
      </c>
      <c r="R20" s="2"/>
    </row>
    <row r="21" spans="1:18" ht="16.7" customHeight="1">
      <c r="A21" s="759" t="s">
        <v>358</v>
      </c>
      <c r="B21" s="760"/>
      <c r="C21" s="156">
        <v>15</v>
      </c>
      <c r="D21" s="157">
        <v>2234</v>
      </c>
      <c r="E21" s="158">
        <v>2059</v>
      </c>
      <c r="F21" s="159">
        <v>2085</v>
      </c>
      <c r="G21" s="159">
        <v>2135</v>
      </c>
      <c r="H21" s="159">
        <v>2529</v>
      </c>
      <c r="I21" s="159">
        <v>2167</v>
      </c>
      <c r="J21" s="159">
        <v>2231</v>
      </c>
      <c r="K21" s="159">
        <v>2027</v>
      </c>
      <c r="L21" s="160">
        <v>1982</v>
      </c>
      <c r="M21" s="161"/>
      <c r="N21" s="158">
        <v>2234</v>
      </c>
      <c r="O21" s="159">
        <v>2529</v>
      </c>
      <c r="P21" s="159">
        <v>8808</v>
      </c>
      <c r="Q21" s="160">
        <v>8407</v>
      </c>
      <c r="R21" s="2"/>
    </row>
    <row r="22" spans="1:18" ht="16.7" customHeight="1">
      <c r="A22" s="758" t="s">
        <v>359</v>
      </c>
      <c r="B22" s="752"/>
      <c r="C22" s="260">
        <v>16</v>
      </c>
      <c r="D22" s="147">
        <v>5277</v>
      </c>
      <c r="E22" s="148">
        <v>10939</v>
      </c>
      <c r="F22" s="149">
        <v>5686</v>
      </c>
      <c r="G22" s="149">
        <v>10126</v>
      </c>
      <c r="H22" s="149">
        <v>7642</v>
      </c>
      <c r="I22" s="149">
        <v>6476</v>
      </c>
      <c r="J22" s="149">
        <v>6578</v>
      </c>
      <c r="K22" s="149">
        <v>6359</v>
      </c>
      <c r="L22" s="150">
        <v>6374</v>
      </c>
      <c r="M22" s="161"/>
      <c r="N22" s="148">
        <v>5277</v>
      </c>
      <c r="O22" s="149">
        <v>7642</v>
      </c>
      <c r="P22" s="149">
        <v>34393</v>
      </c>
      <c r="Q22" s="150">
        <v>25787</v>
      </c>
      <c r="R22" s="2"/>
    </row>
    <row r="23" spans="1:18" ht="16.7" customHeight="1">
      <c r="A23" s="753" t="s">
        <v>360</v>
      </c>
      <c r="B23" s="704"/>
      <c r="C23" s="261">
        <v>17</v>
      </c>
      <c r="D23" s="152">
        <v>8487</v>
      </c>
      <c r="E23" s="153">
        <v>6544</v>
      </c>
      <c r="F23" s="154">
        <v>7044</v>
      </c>
      <c r="G23" s="154">
        <v>5755</v>
      </c>
      <c r="H23" s="154">
        <v>7190</v>
      </c>
      <c r="I23" s="154">
        <v>6573</v>
      </c>
      <c r="J23" s="154">
        <v>7562</v>
      </c>
      <c r="K23" s="154">
        <v>6047</v>
      </c>
      <c r="L23" s="155">
        <v>6975</v>
      </c>
      <c r="M23" s="161"/>
      <c r="N23" s="153">
        <v>8487</v>
      </c>
      <c r="O23" s="154">
        <v>7190</v>
      </c>
      <c r="P23" s="154">
        <v>26533</v>
      </c>
      <c r="Q23" s="155">
        <v>27157</v>
      </c>
      <c r="R23" s="2"/>
    </row>
    <row r="24" spans="1:18" ht="16.7" customHeight="1">
      <c r="A24" s="753" t="s">
        <v>361</v>
      </c>
      <c r="B24" s="704"/>
      <c r="C24" s="261">
        <v>18</v>
      </c>
      <c r="D24" s="152">
        <v>7294</v>
      </c>
      <c r="E24" s="153">
        <v>6913</v>
      </c>
      <c r="F24" s="154">
        <v>6631</v>
      </c>
      <c r="G24" s="154">
        <v>6563</v>
      </c>
      <c r="H24" s="154">
        <v>7109</v>
      </c>
      <c r="I24" s="154">
        <v>6476</v>
      </c>
      <c r="J24" s="154">
        <v>6578</v>
      </c>
      <c r="K24" s="154">
        <v>6330</v>
      </c>
      <c r="L24" s="155">
        <v>6374</v>
      </c>
      <c r="M24" s="161"/>
      <c r="N24" s="153">
        <v>7294</v>
      </c>
      <c r="O24" s="154">
        <v>7109</v>
      </c>
      <c r="P24" s="154">
        <v>27216</v>
      </c>
      <c r="Q24" s="155">
        <v>25758</v>
      </c>
      <c r="R24" s="2"/>
    </row>
    <row r="25" spans="1:18" ht="16.7" customHeight="1">
      <c r="A25" s="759" t="s">
        <v>362</v>
      </c>
      <c r="B25" s="704"/>
      <c r="C25" s="259">
        <v>19</v>
      </c>
      <c r="D25" s="157">
        <v>4172</v>
      </c>
      <c r="E25" s="158">
        <v>3954</v>
      </c>
      <c r="F25" s="159">
        <v>3761</v>
      </c>
      <c r="G25" s="159">
        <v>3650</v>
      </c>
      <c r="H25" s="159">
        <v>3829</v>
      </c>
      <c r="I25" s="159">
        <v>3720</v>
      </c>
      <c r="J25" s="159">
        <v>3662</v>
      </c>
      <c r="K25" s="159">
        <v>3583</v>
      </c>
      <c r="L25" s="160">
        <v>3585</v>
      </c>
      <c r="M25" s="161"/>
      <c r="N25" s="158">
        <v>4172</v>
      </c>
      <c r="O25" s="159">
        <v>3829</v>
      </c>
      <c r="P25" s="159">
        <v>15194</v>
      </c>
      <c r="Q25" s="160">
        <v>14550</v>
      </c>
      <c r="R25" s="2"/>
    </row>
    <row r="26" spans="1:18" ht="16.7" customHeight="1">
      <c r="A26" s="744"/>
      <c r="B26" s="744"/>
      <c r="C26" s="300"/>
      <c r="D26" s="99"/>
      <c r="E26" s="99"/>
      <c r="F26" s="99"/>
      <c r="G26" s="99"/>
      <c r="H26" s="99"/>
      <c r="I26" s="99"/>
      <c r="J26" s="99"/>
      <c r="K26" s="99"/>
      <c r="L26" s="99"/>
      <c r="N26" s="99"/>
      <c r="O26" s="99"/>
      <c r="P26" s="99"/>
      <c r="Q26" s="99"/>
    </row>
    <row r="27" spans="1:18" ht="16.7" customHeight="1">
      <c r="A27" s="757" t="s">
        <v>363</v>
      </c>
      <c r="B27" s="704"/>
      <c r="C27" s="704"/>
      <c r="D27" s="704"/>
    </row>
    <row r="28" spans="1:18" ht="16.7" customHeight="1">
      <c r="A28" s="765" t="s">
        <v>350</v>
      </c>
      <c r="B28" s="766"/>
      <c r="C28" s="260">
        <v>20</v>
      </c>
      <c r="D28" s="147">
        <v>1499</v>
      </c>
      <c r="E28" s="269">
        <v>1192</v>
      </c>
      <c r="F28" s="270">
        <v>1694</v>
      </c>
      <c r="G28" s="270">
        <v>1633</v>
      </c>
      <c r="H28" s="270">
        <v>1610</v>
      </c>
      <c r="I28" s="270">
        <v>1476</v>
      </c>
      <c r="J28" s="270">
        <v>1405</v>
      </c>
      <c r="K28" s="270">
        <v>1388</v>
      </c>
      <c r="L28" s="271">
        <v>1455</v>
      </c>
      <c r="M28" s="161"/>
      <c r="N28" s="272">
        <v>1499</v>
      </c>
      <c r="O28" s="273">
        <v>1610</v>
      </c>
      <c r="P28" s="273">
        <v>6129</v>
      </c>
      <c r="Q28" s="274">
        <v>5724</v>
      </c>
      <c r="R28" s="2"/>
    </row>
    <row r="29" spans="1:18" ht="16.7" customHeight="1">
      <c r="A29" s="768" t="s">
        <v>351</v>
      </c>
      <c r="B29" s="704"/>
      <c r="C29" s="259">
        <v>21</v>
      </c>
      <c r="D29" s="157">
        <v>-729</v>
      </c>
      <c r="E29" s="275">
        <v>5396</v>
      </c>
      <c r="F29" s="276">
        <v>-297</v>
      </c>
      <c r="G29" s="276">
        <v>4238</v>
      </c>
      <c r="H29" s="276">
        <v>1514</v>
      </c>
      <c r="I29" s="276">
        <v>794</v>
      </c>
      <c r="J29" s="276">
        <v>884</v>
      </c>
      <c r="K29" s="276">
        <v>901</v>
      </c>
      <c r="L29" s="277">
        <v>939</v>
      </c>
      <c r="M29" s="161"/>
      <c r="N29" s="275">
        <v>-729</v>
      </c>
      <c r="O29" s="276">
        <v>1514</v>
      </c>
      <c r="P29" s="276">
        <v>10851</v>
      </c>
      <c r="Q29" s="277">
        <v>3518</v>
      </c>
      <c r="R29" s="2"/>
    </row>
    <row r="30" spans="1:18" ht="16.7" customHeight="1">
      <c r="A30" s="765" t="s">
        <v>231</v>
      </c>
      <c r="B30" s="766"/>
      <c r="C30" s="260">
        <v>22</v>
      </c>
      <c r="D30" s="147">
        <v>770</v>
      </c>
      <c r="E30" s="269">
        <v>6588</v>
      </c>
      <c r="F30" s="270">
        <v>1397</v>
      </c>
      <c r="G30" s="270">
        <v>5871</v>
      </c>
      <c r="H30" s="270">
        <v>3124</v>
      </c>
      <c r="I30" s="270">
        <v>2270</v>
      </c>
      <c r="J30" s="270">
        <v>2289</v>
      </c>
      <c r="K30" s="270">
        <v>2289</v>
      </c>
      <c r="L30" s="271">
        <v>2394</v>
      </c>
      <c r="M30" s="161"/>
      <c r="N30" s="269">
        <v>770</v>
      </c>
      <c r="O30" s="270">
        <v>3124</v>
      </c>
      <c r="P30" s="270">
        <v>16980</v>
      </c>
      <c r="Q30" s="271">
        <v>9242</v>
      </c>
      <c r="R30" s="2"/>
    </row>
    <row r="31" spans="1:18" ht="16.7" customHeight="1">
      <c r="A31" s="767" t="s">
        <v>354</v>
      </c>
      <c r="B31" s="704"/>
      <c r="C31" s="261">
        <v>23</v>
      </c>
      <c r="D31" s="152">
        <v>49</v>
      </c>
      <c r="E31" s="278">
        <v>71</v>
      </c>
      <c r="F31" s="279">
        <v>66</v>
      </c>
      <c r="G31" s="279">
        <v>-21</v>
      </c>
      <c r="H31" s="279">
        <v>-124</v>
      </c>
      <c r="I31" s="279">
        <v>-73</v>
      </c>
      <c r="J31" s="279">
        <v>-125</v>
      </c>
      <c r="K31" s="279">
        <v>-16</v>
      </c>
      <c r="L31" s="280">
        <v>-23</v>
      </c>
      <c r="M31" s="161"/>
      <c r="N31" s="278">
        <v>49</v>
      </c>
      <c r="O31" s="279">
        <v>-124</v>
      </c>
      <c r="P31" s="279">
        <v>-8</v>
      </c>
      <c r="Q31" s="280">
        <v>-237</v>
      </c>
      <c r="R31" s="2"/>
    </row>
    <row r="32" spans="1:18" ht="16.7" customHeight="1">
      <c r="A32" s="768" t="s">
        <v>163</v>
      </c>
      <c r="B32" s="704"/>
      <c r="C32" s="259">
        <v>24</v>
      </c>
      <c r="D32" s="157">
        <v>1841</v>
      </c>
      <c r="E32" s="275">
        <v>2345</v>
      </c>
      <c r="F32" s="276">
        <v>1428</v>
      </c>
      <c r="G32" s="276">
        <v>1360</v>
      </c>
      <c r="H32" s="276">
        <v>1329</v>
      </c>
      <c r="I32" s="276">
        <v>1335</v>
      </c>
      <c r="J32" s="276">
        <v>1275</v>
      </c>
      <c r="K32" s="276">
        <v>1345</v>
      </c>
      <c r="L32" s="277">
        <v>1300</v>
      </c>
      <c r="M32" s="161"/>
      <c r="N32" s="275">
        <v>1841</v>
      </c>
      <c r="O32" s="276">
        <v>1329</v>
      </c>
      <c r="P32" s="276">
        <v>6462</v>
      </c>
      <c r="Q32" s="277">
        <v>5255</v>
      </c>
      <c r="R32" s="2"/>
    </row>
    <row r="33" spans="1:18" ht="16.7" customHeight="1">
      <c r="A33" s="765" t="s">
        <v>364</v>
      </c>
      <c r="B33" s="766"/>
      <c r="C33" s="260">
        <v>25</v>
      </c>
      <c r="D33" s="147">
        <v>-1120</v>
      </c>
      <c r="E33" s="269">
        <v>4172</v>
      </c>
      <c r="F33" s="270">
        <v>-97</v>
      </c>
      <c r="G33" s="270">
        <v>4532</v>
      </c>
      <c r="H33" s="270">
        <v>1919</v>
      </c>
      <c r="I33" s="270">
        <v>1008</v>
      </c>
      <c r="J33" s="270">
        <v>1139</v>
      </c>
      <c r="K33" s="270">
        <v>960</v>
      </c>
      <c r="L33" s="271">
        <v>1117</v>
      </c>
      <c r="M33" s="161"/>
      <c r="N33" s="269">
        <v>-1120</v>
      </c>
      <c r="O33" s="270">
        <v>1919</v>
      </c>
      <c r="P33" s="270">
        <v>10526</v>
      </c>
      <c r="Q33" s="271">
        <v>4224</v>
      </c>
      <c r="R33" s="2"/>
    </row>
    <row r="34" spans="1:18" ht="16.7" customHeight="1">
      <c r="A34" s="768" t="s">
        <v>365</v>
      </c>
      <c r="B34" s="704"/>
      <c r="C34" s="259">
        <v>26</v>
      </c>
      <c r="D34" s="157">
        <v>-377</v>
      </c>
      <c r="E34" s="275">
        <v>1064</v>
      </c>
      <c r="F34" s="276">
        <v>-64</v>
      </c>
      <c r="G34" s="276">
        <v>1168</v>
      </c>
      <c r="H34" s="276">
        <v>464</v>
      </c>
      <c r="I34" s="276">
        <v>234</v>
      </c>
      <c r="J34" s="276">
        <v>267</v>
      </c>
      <c r="K34" s="276">
        <v>214</v>
      </c>
      <c r="L34" s="277">
        <v>255</v>
      </c>
      <c r="M34" s="161"/>
      <c r="N34" s="275">
        <v>-377</v>
      </c>
      <c r="O34" s="276">
        <v>464</v>
      </c>
      <c r="P34" s="276">
        <v>2632</v>
      </c>
      <c r="Q34" s="277">
        <v>970</v>
      </c>
      <c r="R34" s="2"/>
    </row>
    <row r="35" spans="1:18" ht="16.7" customHeight="1">
      <c r="A35" s="776" t="s">
        <v>366</v>
      </c>
      <c r="B35" s="777"/>
      <c r="C35" s="282">
        <v>27</v>
      </c>
      <c r="D35" s="265">
        <v>-743</v>
      </c>
      <c r="E35" s="283">
        <v>3108</v>
      </c>
      <c r="F35" s="284">
        <v>-33</v>
      </c>
      <c r="G35" s="284">
        <v>3364</v>
      </c>
      <c r="H35" s="284">
        <v>1455</v>
      </c>
      <c r="I35" s="284">
        <v>774</v>
      </c>
      <c r="J35" s="284">
        <v>872</v>
      </c>
      <c r="K35" s="284">
        <v>746</v>
      </c>
      <c r="L35" s="285">
        <v>862</v>
      </c>
      <c r="M35" s="161"/>
      <c r="N35" s="283">
        <v>-743</v>
      </c>
      <c r="O35" s="284">
        <v>1455</v>
      </c>
      <c r="P35" s="284">
        <v>7894</v>
      </c>
      <c r="Q35" s="285">
        <v>3254</v>
      </c>
      <c r="R35" s="2"/>
    </row>
    <row r="36" spans="1:18" ht="16.7" customHeight="1">
      <c r="A36" s="775" t="s">
        <v>367</v>
      </c>
      <c r="B36" s="773"/>
      <c r="C36" s="282">
        <v>28</v>
      </c>
      <c r="D36" s="265">
        <v>906</v>
      </c>
      <c r="E36" s="283">
        <v>764</v>
      </c>
      <c r="F36" s="284">
        <v>728</v>
      </c>
      <c r="G36" s="284">
        <v>782</v>
      </c>
      <c r="H36" s="284">
        <v>1007</v>
      </c>
      <c r="I36" s="284">
        <v>792</v>
      </c>
      <c r="J36" s="284">
        <v>873</v>
      </c>
      <c r="K36" s="284">
        <v>783</v>
      </c>
      <c r="L36" s="285">
        <v>877</v>
      </c>
      <c r="M36" s="161"/>
      <c r="N36" s="283">
        <v>906</v>
      </c>
      <c r="O36" s="284">
        <v>1007</v>
      </c>
      <c r="P36" s="284">
        <v>3281</v>
      </c>
      <c r="Q36" s="285">
        <v>3325</v>
      </c>
      <c r="R36" s="2"/>
    </row>
    <row r="37" spans="1:18" ht="16.7" customHeight="1">
      <c r="A37" s="758" t="s">
        <v>360</v>
      </c>
      <c r="B37" s="752"/>
      <c r="C37" s="260">
        <v>29</v>
      </c>
      <c r="D37" s="147">
        <v>2787</v>
      </c>
      <c r="E37" s="269">
        <v>2562</v>
      </c>
      <c r="F37" s="270">
        <v>2342</v>
      </c>
      <c r="G37" s="270">
        <v>2316</v>
      </c>
      <c r="H37" s="270">
        <v>2562</v>
      </c>
      <c r="I37" s="270">
        <v>2270</v>
      </c>
      <c r="J37" s="270">
        <v>2289</v>
      </c>
      <c r="K37" s="270">
        <v>2289</v>
      </c>
      <c r="L37" s="271">
        <v>2394</v>
      </c>
      <c r="M37" s="161"/>
      <c r="N37" s="269">
        <v>2787</v>
      </c>
      <c r="O37" s="270">
        <v>2562</v>
      </c>
      <c r="P37" s="270">
        <v>9782</v>
      </c>
      <c r="Q37" s="271">
        <v>9242</v>
      </c>
      <c r="R37" s="2"/>
    </row>
    <row r="38" spans="1:18" ht="16.7" customHeight="1">
      <c r="A38" s="753" t="s">
        <v>362</v>
      </c>
      <c r="B38" s="704"/>
      <c r="C38" s="261">
        <v>30</v>
      </c>
      <c r="D38" s="152">
        <v>1598</v>
      </c>
      <c r="E38" s="278">
        <v>1522</v>
      </c>
      <c r="F38" s="279">
        <v>1338</v>
      </c>
      <c r="G38" s="279">
        <v>1312</v>
      </c>
      <c r="H38" s="279">
        <v>1381</v>
      </c>
      <c r="I38" s="279">
        <v>1310</v>
      </c>
      <c r="J38" s="279">
        <v>1275</v>
      </c>
      <c r="K38" s="279">
        <v>1295</v>
      </c>
      <c r="L38" s="280">
        <v>1280</v>
      </c>
      <c r="M38" s="161"/>
      <c r="N38" s="278">
        <v>1598</v>
      </c>
      <c r="O38" s="279">
        <v>1381</v>
      </c>
      <c r="P38" s="279">
        <v>5553</v>
      </c>
      <c r="Q38" s="280">
        <v>5160</v>
      </c>
      <c r="R38" s="2"/>
    </row>
    <row r="39" spans="1:18" ht="16.7" customHeight="1">
      <c r="A39" s="767" t="s">
        <v>368</v>
      </c>
      <c r="B39" s="704"/>
      <c r="C39" s="261">
        <v>31</v>
      </c>
      <c r="D39" s="152">
        <v>456367</v>
      </c>
      <c r="E39" s="278">
        <v>432384</v>
      </c>
      <c r="F39" s="279">
        <v>410168</v>
      </c>
      <c r="G39" s="279">
        <v>405857</v>
      </c>
      <c r="H39" s="279">
        <v>418770</v>
      </c>
      <c r="I39" s="279">
        <v>400094</v>
      </c>
      <c r="J39" s="279">
        <v>369922</v>
      </c>
      <c r="K39" s="279">
        <v>366447</v>
      </c>
      <c r="L39" s="280">
        <v>367631</v>
      </c>
      <c r="M39" s="161"/>
      <c r="N39" s="278">
        <v>456367</v>
      </c>
      <c r="O39" s="279">
        <v>418770</v>
      </c>
      <c r="P39" s="279">
        <v>416885</v>
      </c>
      <c r="Q39" s="280">
        <v>376102</v>
      </c>
      <c r="R39" s="2"/>
    </row>
    <row r="40" spans="1:18" ht="16.7" customHeight="1">
      <c r="A40" s="767" t="s">
        <v>276</v>
      </c>
      <c r="B40" s="704"/>
      <c r="C40" s="261">
        <v>32</v>
      </c>
      <c r="D40" s="152">
        <v>191520</v>
      </c>
      <c r="E40" s="278">
        <v>188868</v>
      </c>
      <c r="F40" s="279">
        <v>172596</v>
      </c>
      <c r="G40" s="279">
        <v>165630</v>
      </c>
      <c r="H40" s="279">
        <v>162372</v>
      </c>
      <c r="I40" s="279">
        <v>155343</v>
      </c>
      <c r="J40" s="279">
        <v>149522</v>
      </c>
      <c r="K40" s="279">
        <v>155100</v>
      </c>
      <c r="L40" s="280">
        <v>156774</v>
      </c>
      <c r="M40" s="161"/>
      <c r="N40" s="278">
        <v>191520</v>
      </c>
      <c r="O40" s="279">
        <v>162372</v>
      </c>
      <c r="P40" s="279">
        <v>172422</v>
      </c>
      <c r="Q40" s="280">
        <v>154177</v>
      </c>
      <c r="R40" s="2"/>
    </row>
    <row r="41" spans="1:18" ht="16.7" customHeight="1">
      <c r="A41" s="768" t="s">
        <v>277</v>
      </c>
      <c r="B41" s="704"/>
      <c r="C41" s="259">
        <v>33</v>
      </c>
      <c r="D41" s="157">
        <v>231891</v>
      </c>
      <c r="E41" s="275">
        <v>226455</v>
      </c>
      <c r="F41" s="276">
        <v>220952</v>
      </c>
      <c r="G41" s="276">
        <v>233760</v>
      </c>
      <c r="H41" s="276">
        <v>248037</v>
      </c>
      <c r="I41" s="276">
        <v>239532</v>
      </c>
      <c r="J41" s="276">
        <v>225450</v>
      </c>
      <c r="K41" s="276">
        <v>223612</v>
      </c>
      <c r="L41" s="277">
        <v>225955</v>
      </c>
      <c r="M41" s="161"/>
      <c r="N41" s="275">
        <v>231891</v>
      </c>
      <c r="O41" s="276">
        <v>248037</v>
      </c>
      <c r="P41" s="276">
        <v>232289</v>
      </c>
      <c r="Q41" s="277">
        <v>228679</v>
      </c>
      <c r="R41" s="2"/>
    </row>
    <row r="42" spans="1:18" ht="16.7" customHeight="1">
      <c r="A42" s="752"/>
      <c r="B42" s="752"/>
      <c r="C42" s="203"/>
      <c r="D42" s="7"/>
      <c r="E42" s="7"/>
      <c r="F42" s="7"/>
      <c r="G42" s="7"/>
      <c r="H42" s="7"/>
      <c r="I42" s="7"/>
      <c r="J42" s="7"/>
      <c r="K42" s="7"/>
      <c r="L42" s="7"/>
      <c r="N42" s="7"/>
      <c r="O42" s="7"/>
      <c r="P42" s="7"/>
      <c r="Q42" s="7"/>
    </row>
    <row r="43" spans="1:18" ht="16.7" customHeight="1">
      <c r="A43" s="757" t="s">
        <v>369</v>
      </c>
      <c r="B43" s="704"/>
    </row>
    <row r="44" spans="1:18" ht="16.7" customHeight="1">
      <c r="A44" s="765" t="s">
        <v>350</v>
      </c>
      <c r="B44" s="766"/>
      <c r="C44" s="260">
        <v>34</v>
      </c>
      <c r="D44" s="147">
        <v>1116</v>
      </c>
      <c r="E44" s="269">
        <v>885</v>
      </c>
      <c r="F44" s="270">
        <v>1326</v>
      </c>
      <c r="G44" s="270">
        <v>1289</v>
      </c>
      <c r="H44" s="270">
        <v>1267</v>
      </c>
      <c r="I44" s="270">
        <v>1177</v>
      </c>
      <c r="J44" s="270">
        <v>1141</v>
      </c>
      <c r="K44" s="270">
        <v>1109</v>
      </c>
      <c r="L44" s="271">
        <v>1133</v>
      </c>
      <c r="M44" s="161"/>
      <c r="N44" s="269">
        <v>1116</v>
      </c>
      <c r="O44" s="270">
        <v>1267</v>
      </c>
      <c r="P44" s="270">
        <v>4767</v>
      </c>
      <c r="Q44" s="271">
        <v>4560</v>
      </c>
      <c r="R44" s="2"/>
    </row>
    <row r="45" spans="1:18" ht="16.7" customHeight="1">
      <c r="A45" s="768" t="s">
        <v>351</v>
      </c>
      <c r="B45" s="704"/>
      <c r="C45" s="259">
        <v>35</v>
      </c>
      <c r="D45" s="157">
        <v>-550</v>
      </c>
      <c r="E45" s="275">
        <v>3994</v>
      </c>
      <c r="F45" s="276">
        <v>-235</v>
      </c>
      <c r="G45" s="276">
        <v>3347</v>
      </c>
      <c r="H45" s="276">
        <v>1191</v>
      </c>
      <c r="I45" s="276">
        <v>632</v>
      </c>
      <c r="J45" s="276">
        <v>718</v>
      </c>
      <c r="K45" s="276">
        <v>720</v>
      </c>
      <c r="L45" s="277">
        <v>732</v>
      </c>
      <c r="M45" s="161"/>
      <c r="N45" s="275">
        <v>-550</v>
      </c>
      <c r="O45" s="276">
        <v>1191</v>
      </c>
      <c r="P45" s="276">
        <v>8297</v>
      </c>
      <c r="Q45" s="277">
        <v>2802</v>
      </c>
      <c r="R45" s="2"/>
    </row>
    <row r="46" spans="1:18" ht="16.7" customHeight="1">
      <c r="A46" s="765" t="s">
        <v>231</v>
      </c>
      <c r="B46" s="766"/>
      <c r="C46" s="260">
        <v>36</v>
      </c>
      <c r="D46" s="147">
        <v>566</v>
      </c>
      <c r="E46" s="269">
        <v>4879</v>
      </c>
      <c r="F46" s="270">
        <v>1091</v>
      </c>
      <c r="G46" s="270">
        <v>4636</v>
      </c>
      <c r="H46" s="270">
        <v>2458</v>
      </c>
      <c r="I46" s="270">
        <v>1809</v>
      </c>
      <c r="J46" s="270">
        <v>1859</v>
      </c>
      <c r="K46" s="270">
        <v>1829</v>
      </c>
      <c r="L46" s="271">
        <v>1865</v>
      </c>
      <c r="M46" s="161"/>
      <c r="N46" s="269">
        <v>566</v>
      </c>
      <c r="O46" s="270">
        <v>2458</v>
      </c>
      <c r="P46" s="270">
        <v>13064</v>
      </c>
      <c r="Q46" s="271">
        <v>7362</v>
      </c>
      <c r="R46" s="2"/>
    </row>
    <row r="47" spans="1:18" ht="16.7" customHeight="1">
      <c r="A47" s="767" t="s">
        <v>370</v>
      </c>
      <c r="B47" s="704"/>
      <c r="C47" s="261">
        <v>37</v>
      </c>
      <c r="D47" s="152">
        <v>33</v>
      </c>
      <c r="E47" s="278">
        <v>33</v>
      </c>
      <c r="F47" s="279">
        <v>7</v>
      </c>
      <c r="G47" s="279">
        <v>28</v>
      </c>
      <c r="H47" s="279">
        <v>0</v>
      </c>
      <c r="I47" s="279">
        <v>-4</v>
      </c>
      <c r="J47" s="279">
        <v>-19</v>
      </c>
      <c r="K47" s="279">
        <v>3</v>
      </c>
      <c r="L47" s="280">
        <v>37</v>
      </c>
      <c r="M47" s="161"/>
      <c r="N47" s="278">
        <v>33</v>
      </c>
      <c r="O47" s="279">
        <v>0</v>
      </c>
      <c r="P47" s="279">
        <v>68</v>
      </c>
      <c r="Q47" s="280">
        <v>17</v>
      </c>
      <c r="R47" s="2"/>
    </row>
    <row r="48" spans="1:18" ht="16.7" customHeight="1">
      <c r="A48" s="768" t="s">
        <v>353</v>
      </c>
      <c r="B48" s="704"/>
      <c r="C48" s="259">
        <v>38</v>
      </c>
      <c r="D48" s="157">
        <v>3</v>
      </c>
      <c r="E48" s="275">
        <v>19</v>
      </c>
      <c r="F48" s="276">
        <v>45</v>
      </c>
      <c r="G48" s="276">
        <v>-44</v>
      </c>
      <c r="H48" s="276">
        <v>-98</v>
      </c>
      <c r="I48" s="276">
        <v>-56</v>
      </c>
      <c r="J48" s="276">
        <v>-80</v>
      </c>
      <c r="K48" s="276">
        <v>-17</v>
      </c>
      <c r="L48" s="277">
        <v>-56</v>
      </c>
      <c r="M48" s="161"/>
      <c r="N48" s="275">
        <v>3</v>
      </c>
      <c r="O48" s="276">
        <v>-98</v>
      </c>
      <c r="P48" s="276">
        <v>-78</v>
      </c>
      <c r="Q48" s="277">
        <v>-209</v>
      </c>
      <c r="R48" s="2"/>
    </row>
    <row r="49" spans="1:18" ht="16.7" customHeight="1">
      <c r="A49" s="765" t="s">
        <v>354</v>
      </c>
      <c r="B49" s="766"/>
      <c r="C49" s="260">
        <v>39</v>
      </c>
      <c r="D49" s="147">
        <v>36</v>
      </c>
      <c r="E49" s="269">
        <v>52</v>
      </c>
      <c r="F49" s="270">
        <v>52</v>
      </c>
      <c r="G49" s="270">
        <v>-16</v>
      </c>
      <c r="H49" s="270">
        <v>-98</v>
      </c>
      <c r="I49" s="270">
        <v>-60</v>
      </c>
      <c r="J49" s="270">
        <v>-99</v>
      </c>
      <c r="K49" s="270">
        <v>-14</v>
      </c>
      <c r="L49" s="271">
        <v>-19</v>
      </c>
      <c r="M49" s="161"/>
      <c r="N49" s="269">
        <v>36</v>
      </c>
      <c r="O49" s="270">
        <v>-98</v>
      </c>
      <c r="P49" s="270">
        <v>-10</v>
      </c>
      <c r="Q49" s="271">
        <v>-192</v>
      </c>
      <c r="R49" s="2"/>
    </row>
    <row r="50" spans="1:18" ht="16.7" customHeight="1">
      <c r="A50" s="768" t="s">
        <v>163</v>
      </c>
      <c r="B50" s="704"/>
      <c r="C50" s="259">
        <v>40</v>
      </c>
      <c r="D50" s="157">
        <v>1371</v>
      </c>
      <c r="E50" s="275">
        <v>1731</v>
      </c>
      <c r="F50" s="276">
        <v>1117</v>
      </c>
      <c r="G50" s="276">
        <v>1074</v>
      </c>
      <c r="H50" s="276">
        <v>1046</v>
      </c>
      <c r="I50" s="276">
        <v>1064</v>
      </c>
      <c r="J50" s="276">
        <v>1035</v>
      </c>
      <c r="K50" s="276">
        <v>1077</v>
      </c>
      <c r="L50" s="277">
        <v>1012</v>
      </c>
      <c r="M50" s="161"/>
      <c r="N50" s="275">
        <v>1371</v>
      </c>
      <c r="O50" s="276">
        <v>1046</v>
      </c>
      <c r="P50" s="276">
        <v>4968</v>
      </c>
      <c r="Q50" s="277">
        <v>4188</v>
      </c>
      <c r="R50" s="2"/>
    </row>
    <row r="51" spans="1:18" ht="16.7" customHeight="1">
      <c r="A51" s="765" t="s">
        <v>364</v>
      </c>
      <c r="B51" s="766"/>
      <c r="C51" s="260">
        <v>41</v>
      </c>
      <c r="D51" s="147">
        <v>-841</v>
      </c>
      <c r="E51" s="269">
        <v>3096</v>
      </c>
      <c r="F51" s="270">
        <v>-78</v>
      </c>
      <c r="G51" s="270">
        <v>3578</v>
      </c>
      <c r="H51" s="270">
        <v>1510</v>
      </c>
      <c r="I51" s="270">
        <v>805</v>
      </c>
      <c r="J51" s="270">
        <v>923</v>
      </c>
      <c r="K51" s="270">
        <v>766</v>
      </c>
      <c r="L51" s="271">
        <v>872</v>
      </c>
      <c r="M51" s="161"/>
      <c r="N51" s="269">
        <v>-841</v>
      </c>
      <c r="O51" s="270">
        <v>1510</v>
      </c>
      <c r="P51" s="270">
        <v>8106</v>
      </c>
      <c r="Q51" s="271">
        <v>3366</v>
      </c>
      <c r="R51" s="2"/>
    </row>
    <row r="52" spans="1:18" ht="16.7" customHeight="1">
      <c r="A52" s="768" t="s">
        <v>365</v>
      </c>
      <c r="B52" s="704"/>
      <c r="C52" s="259">
        <v>42</v>
      </c>
      <c r="D52" s="157">
        <v>-283</v>
      </c>
      <c r="E52" s="275">
        <v>790</v>
      </c>
      <c r="F52" s="276">
        <v>-50</v>
      </c>
      <c r="G52" s="276">
        <v>922</v>
      </c>
      <c r="H52" s="276">
        <v>365</v>
      </c>
      <c r="I52" s="276">
        <v>187</v>
      </c>
      <c r="J52" s="276">
        <v>216</v>
      </c>
      <c r="K52" s="276">
        <v>170</v>
      </c>
      <c r="L52" s="277">
        <v>200</v>
      </c>
      <c r="M52" s="161"/>
      <c r="N52" s="275">
        <v>-283</v>
      </c>
      <c r="O52" s="276">
        <v>365</v>
      </c>
      <c r="P52" s="276">
        <v>2027</v>
      </c>
      <c r="Q52" s="277">
        <v>773</v>
      </c>
      <c r="R52" s="2"/>
    </row>
    <row r="53" spans="1:18" ht="16.7" customHeight="1">
      <c r="A53" s="776" t="s">
        <v>366</v>
      </c>
      <c r="B53" s="777"/>
      <c r="C53" s="282">
        <v>43</v>
      </c>
      <c r="D53" s="265">
        <v>-558</v>
      </c>
      <c r="E53" s="283">
        <v>2306</v>
      </c>
      <c r="F53" s="284">
        <v>-28</v>
      </c>
      <c r="G53" s="284">
        <v>2656</v>
      </c>
      <c r="H53" s="284">
        <v>1145</v>
      </c>
      <c r="I53" s="284">
        <v>618</v>
      </c>
      <c r="J53" s="284">
        <v>707</v>
      </c>
      <c r="K53" s="284">
        <v>596</v>
      </c>
      <c r="L53" s="285">
        <v>672</v>
      </c>
      <c r="M53" s="161"/>
      <c r="N53" s="283">
        <v>-558</v>
      </c>
      <c r="O53" s="284">
        <v>1145</v>
      </c>
      <c r="P53" s="284">
        <v>6079</v>
      </c>
      <c r="Q53" s="285">
        <v>2593</v>
      </c>
      <c r="R53" s="2"/>
    </row>
    <row r="54" spans="1:18" ht="16.7" customHeight="1">
      <c r="A54" s="775" t="s">
        <v>371</v>
      </c>
      <c r="B54" s="773"/>
      <c r="C54" s="282">
        <v>44</v>
      </c>
      <c r="D54" s="265">
        <v>676</v>
      </c>
      <c r="E54" s="283">
        <v>564</v>
      </c>
      <c r="F54" s="284">
        <v>571</v>
      </c>
      <c r="G54" s="284">
        <v>619</v>
      </c>
      <c r="H54" s="284">
        <v>791</v>
      </c>
      <c r="I54" s="284">
        <v>633</v>
      </c>
      <c r="J54" s="284">
        <v>707</v>
      </c>
      <c r="K54" s="284">
        <v>627</v>
      </c>
      <c r="L54" s="285">
        <v>683</v>
      </c>
      <c r="M54" s="161"/>
      <c r="N54" s="283">
        <v>676</v>
      </c>
      <c r="O54" s="284">
        <v>791</v>
      </c>
      <c r="P54" s="284">
        <v>2545</v>
      </c>
      <c r="Q54" s="285">
        <v>2650</v>
      </c>
      <c r="R54" s="2"/>
    </row>
    <row r="55" spans="1:18" ht="16.7" customHeight="1">
      <c r="A55" s="758" t="s">
        <v>372</v>
      </c>
      <c r="B55" s="752"/>
      <c r="C55" s="146">
        <v>45</v>
      </c>
      <c r="D55" s="286">
        <v>-0.132322903651475</v>
      </c>
      <c r="E55" s="287">
        <v>0.52824842940334504</v>
      </c>
      <c r="F55" s="288">
        <v>-8.0083276939542907E-3</v>
      </c>
      <c r="G55" s="288">
        <v>0.63463992859843699</v>
      </c>
      <c r="H55" s="288">
        <v>0.26581556988896898</v>
      </c>
      <c r="I55" s="288">
        <v>0.14762659057977401</v>
      </c>
      <c r="J55" s="288">
        <v>0.17026728720963699</v>
      </c>
      <c r="K55" s="288">
        <v>0.14542794846568899</v>
      </c>
      <c r="L55" s="289">
        <v>0.15666592331311999</v>
      </c>
      <c r="M55" s="161"/>
      <c r="N55" s="287">
        <v>-0.132322903651475</v>
      </c>
      <c r="O55" s="288">
        <v>0.26581556988896898</v>
      </c>
      <c r="P55" s="288">
        <v>0.35429132350902798</v>
      </c>
      <c r="Q55" s="289">
        <v>0.155034245592028</v>
      </c>
      <c r="R55" s="2"/>
    </row>
    <row r="56" spans="1:18" ht="16.7" customHeight="1">
      <c r="A56" s="753" t="s">
        <v>373</v>
      </c>
      <c r="B56" s="704"/>
      <c r="C56" s="151">
        <v>46</v>
      </c>
      <c r="D56" s="290">
        <v>0.15708650597420701</v>
      </c>
      <c r="E56" s="291">
        <v>0.12777927572147699</v>
      </c>
      <c r="F56" s="292">
        <v>0.13181950677156001</v>
      </c>
      <c r="G56" s="292">
        <v>0.14615428740276601</v>
      </c>
      <c r="H56" s="292">
        <v>0.18344400111710099</v>
      </c>
      <c r="I56" s="292">
        <v>0.151138137915065</v>
      </c>
      <c r="J56" s="292">
        <v>0.17035340228982401</v>
      </c>
      <c r="K56" s="292">
        <v>0.153055865837328</v>
      </c>
      <c r="L56" s="293">
        <v>0.15928892215169199</v>
      </c>
      <c r="M56" s="161"/>
      <c r="N56" s="291">
        <v>0.15708650597420701</v>
      </c>
      <c r="O56" s="292">
        <v>0.18344400111710099</v>
      </c>
      <c r="P56" s="292">
        <v>0.14722772103974699</v>
      </c>
      <c r="Q56" s="293">
        <v>0.15847468490545299</v>
      </c>
      <c r="R56" s="2"/>
    </row>
    <row r="57" spans="1:18" ht="16.7" customHeight="1">
      <c r="A57" s="753" t="s">
        <v>245</v>
      </c>
      <c r="B57" s="704"/>
      <c r="C57" s="151">
        <v>47</v>
      </c>
      <c r="D57" s="290">
        <v>2.4219944700451599</v>
      </c>
      <c r="E57" s="291">
        <v>0.35470910960305502</v>
      </c>
      <c r="F57" s="292">
        <v>1.0247336680005099</v>
      </c>
      <c r="G57" s="292">
        <v>0.23164998222119401</v>
      </c>
      <c r="H57" s="292">
        <v>0.42548877012934699</v>
      </c>
      <c r="I57" s="292">
        <v>0.58820440477985303</v>
      </c>
      <c r="J57" s="292">
        <v>0.556870496562196</v>
      </c>
      <c r="K57" s="292">
        <v>0.58819777902958603</v>
      </c>
      <c r="L57" s="293">
        <v>0.54280140232409602</v>
      </c>
      <c r="M57" s="161"/>
      <c r="N57" s="291">
        <v>2.4219944700451599</v>
      </c>
      <c r="O57" s="292">
        <v>0.42548877012934699</v>
      </c>
      <c r="P57" s="292">
        <v>0.380285502243558</v>
      </c>
      <c r="Q57" s="293">
        <v>0.56879007966149697</v>
      </c>
      <c r="R57" s="2"/>
    </row>
    <row r="58" spans="1:18" ht="16.7" customHeight="1">
      <c r="A58" s="753" t="s">
        <v>374</v>
      </c>
      <c r="B58" s="704"/>
      <c r="C58" s="151">
        <v>48</v>
      </c>
      <c r="D58" s="290">
        <v>0.57299163444382495</v>
      </c>
      <c r="E58" s="291">
        <v>0.59424987884254798</v>
      </c>
      <c r="F58" s="292">
        <v>0.57127332953684795</v>
      </c>
      <c r="G58" s="292">
        <v>0.56839540365695296</v>
      </c>
      <c r="H58" s="292">
        <v>0.53909608451545199</v>
      </c>
      <c r="I58" s="292">
        <v>0.57747853409536398</v>
      </c>
      <c r="J58" s="292">
        <v>0.55694078460017504</v>
      </c>
      <c r="K58" s="292">
        <v>0.565406327770133</v>
      </c>
      <c r="L58" s="293">
        <v>0.53479253223711398</v>
      </c>
      <c r="M58" s="161"/>
      <c r="N58" s="291">
        <v>0.57299163444382495</v>
      </c>
      <c r="O58" s="292">
        <v>0.53909608451545199</v>
      </c>
      <c r="P58" s="292">
        <v>0.56776417875743901</v>
      </c>
      <c r="Q58" s="293">
        <v>0.55847953403162898</v>
      </c>
      <c r="R58" s="2"/>
    </row>
    <row r="59" spans="1:18" ht="16.7" customHeight="1">
      <c r="A59" s="753" t="s">
        <v>260</v>
      </c>
      <c r="B59" s="704"/>
      <c r="C59" s="151">
        <v>49</v>
      </c>
      <c r="D59" s="290">
        <v>-0.76964761210791199</v>
      </c>
      <c r="E59" s="291">
        <v>1.6975334235254</v>
      </c>
      <c r="F59" s="292">
        <v>-0.413299657577955</v>
      </c>
      <c r="G59" s="292">
        <v>1.5338002120260801</v>
      </c>
      <c r="H59" s="292">
        <v>0.317976623365952</v>
      </c>
      <c r="I59" s="292">
        <v>0.12228106052257499</v>
      </c>
      <c r="J59" s="292">
        <v>9.5440792734652405E-2</v>
      </c>
      <c r="K59" s="292">
        <v>0.207066745351939</v>
      </c>
      <c r="L59" s="293">
        <v>0.15087261413851999</v>
      </c>
      <c r="M59" s="161"/>
      <c r="N59" s="291">
        <v>-0.76964761210791199</v>
      </c>
      <c r="O59" s="292">
        <v>0.317976623365952</v>
      </c>
      <c r="P59" s="292">
        <v>0.774450637347457</v>
      </c>
      <c r="Q59" s="293">
        <v>0.14234584170599901</v>
      </c>
      <c r="R59" s="2"/>
    </row>
    <row r="60" spans="1:18" ht="16.7" customHeight="1">
      <c r="A60" s="753" t="s">
        <v>360</v>
      </c>
      <c r="B60" s="704"/>
      <c r="C60" s="151">
        <v>50</v>
      </c>
      <c r="D60" s="208">
        <v>2076</v>
      </c>
      <c r="E60" s="209">
        <v>1895</v>
      </c>
      <c r="F60" s="167">
        <v>1833</v>
      </c>
      <c r="G60" s="167">
        <v>1823</v>
      </c>
      <c r="H60" s="167">
        <v>2015</v>
      </c>
      <c r="I60" s="167">
        <v>1809</v>
      </c>
      <c r="J60" s="167">
        <v>1859</v>
      </c>
      <c r="K60" s="167">
        <v>1829</v>
      </c>
      <c r="L60" s="168">
        <v>1865</v>
      </c>
      <c r="M60" s="301"/>
      <c r="N60" s="294">
        <v>2076</v>
      </c>
      <c r="O60" s="295">
        <v>2015</v>
      </c>
      <c r="P60" s="295">
        <v>7566</v>
      </c>
      <c r="Q60" s="296">
        <v>7362</v>
      </c>
      <c r="R60" s="2"/>
    </row>
    <row r="61" spans="1:18" ht="16.7" customHeight="1">
      <c r="A61" s="753" t="s">
        <v>375</v>
      </c>
      <c r="B61" s="704"/>
      <c r="C61" s="151">
        <v>51</v>
      </c>
      <c r="D61" s="290">
        <v>3.0290377245528299E-2</v>
      </c>
      <c r="E61" s="291">
        <v>4.7698087455742097E-2</v>
      </c>
      <c r="F61" s="292">
        <v>-1.4018341283017099E-2</v>
      </c>
      <c r="G61" s="292">
        <v>-3.7148017560974501E-3</v>
      </c>
      <c r="H61" s="292">
        <v>8.0501309825704803E-2</v>
      </c>
      <c r="I61" s="292">
        <v>0.122291245930292</v>
      </c>
      <c r="J61" s="292">
        <v>9.5466880912787197E-2</v>
      </c>
      <c r="K61" s="292">
        <v>0.207075008184365</v>
      </c>
      <c r="L61" s="293">
        <v>0.15087275651547299</v>
      </c>
      <c r="M61" s="161"/>
      <c r="N61" s="291">
        <v>3.0290377245528299E-2</v>
      </c>
      <c r="O61" s="292">
        <v>8.0501309825704803E-2</v>
      </c>
      <c r="P61" s="292">
        <v>2.7649692545322999E-2</v>
      </c>
      <c r="Q61" s="293">
        <v>0.14235732240020699</v>
      </c>
      <c r="R61" s="2"/>
    </row>
    <row r="62" spans="1:18" ht="16.7" customHeight="1">
      <c r="A62" s="753" t="s">
        <v>262</v>
      </c>
      <c r="B62" s="704"/>
      <c r="C62" s="151">
        <v>52</v>
      </c>
      <c r="D62" s="290">
        <v>0.311226638171271</v>
      </c>
      <c r="E62" s="291">
        <v>0.62671287567336598</v>
      </c>
      <c r="F62" s="292">
        <v>7.9625510094067806E-2</v>
      </c>
      <c r="G62" s="292">
        <v>-2.1132432083259501E-3</v>
      </c>
      <c r="H62" s="292">
        <v>3.3129704776215699E-2</v>
      </c>
      <c r="I62" s="292">
        <v>4.9830493875212503E-2</v>
      </c>
      <c r="J62" s="292">
        <v>4.1359742581551402E-2</v>
      </c>
      <c r="K62" s="292">
        <v>9.7492984883451594E-2</v>
      </c>
      <c r="L62" s="293">
        <v>-3.7959443953080999E-2</v>
      </c>
      <c r="M62" s="161"/>
      <c r="N62" s="291">
        <v>0.311226638171271</v>
      </c>
      <c r="O62" s="292">
        <v>3.3129704776215699E-2</v>
      </c>
      <c r="P62" s="292">
        <v>0.18637415798755</v>
      </c>
      <c r="Q62" s="293">
        <v>3.6449334386143499E-2</v>
      </c>
      <c r="R62" s="2"/>
    </row>
    <row r="63" spans="1:18" ht="16.7" customHeight="1">
      <c r="A63" s="753" t="s">
        <v>362</v>
      </c>
      <c r="B63" s="704"/>
      <c r="C63" s="151">
        <v>53</v>
      </c>
      <c r="D63" s="208">
        <v>1189</v>
      </c>
      <c r="E63" s="209">
        <v>1127</v>
      </c>
      <c r="F63" s="167">
        <v>1046</v>
      </c>
      <c r="G63" s="167">
        <v>1035</v>
      </c>
      <c r="H63" s="167">
        <v>1088</v>
      </c>
      <c r="I63" s="167">
        <v>1045</v>
      </c>
      <c r="J63" s="167">
        <v>1035</v>
      </c>
      <c r="K63" s="167">
        <v>1035</v>
      </c>
      <c r="L63" s="168">
        <v>997</v>
      </c>
      <c r="M63" s="161"/>
      <c r="N63" s="209">
        <v>1189</v>
      </c>
      <c r="O63" s="167">
        <v>1088</v>
      </c>
      <c r="P63" s="167">
        <v>4296</v>
      </c>
      <c r="Q63" s="168">
        <v>4112</v>
      </c>
      <c r="R63" s="2"/>
    </row>
    <row r="64" spans="1:18" ht="16.7" customHeight="1">
      <c r="A64" s="753" t="s">
        <v>376</v>
      </c>
      <c r="B64" s="704"/>
      <c r="C64" s="151">
        <v>54</v>
      </c>
      <c r="D64" s="290">
        <v>9.5069662285295106E-2</v>
      </c>
      <c r="E64" s="291">
        <v>7.8125722039964304E-2</v>
      </c>
      <c r="F64" s="292">
        <v>1.1355319294635799E-2</v>
      </c>
      <c r="G64" s="292">
        <v>1.5521574486400899E-3</v>
      </c>
      <c r="H64" s="292">
        <v>8.9196258975791198E-2</v>
      </c>
      <c r="I64" s="292">
        <v>5.0740576990200702E-2</v>
      </c>
      <c r="J64" s="292">
        <v>6.3690319485628505E-2</v>
      </c>
      <c r="K64" s="292">
        <v>7.3985641745347497E-2</v>
      </c>
      <c r="L64" s="293">
        <v>-3.6179571884818101E-2</v>
      </c>
      <c r="M64" s="161"/>
      <c r="N64" s="291">
        <v>9.5069662285295106E-2</v>
      </c>
      <c r="O64" s="292">
        <v>8.9196258975791198E-2</v>
      </c>
      <c r="P64" s="292">
        <v>4.4734226026779698E-2</v>
      </c>
      <c r="Q64" s="293">
        <v>3.6881193090363702E-2</v>
      </c>
      <c r="R64" s="2"/>
    </row>
    <row r="65" spans="1:18" ht="16.7" customHeight="1">
      <c r="A65" s="753" t="s">
        <v>258</v>
      </c>
      <c r="B65" s="704"/>
      <c r="C65" s="151">
        <v>55</v>
      </c>
      <c r="D65" s="290">
        <v>-1.081</v>
      </c>
      <c r="E65" s="291">
        <v>1.071</v>
      </c>
      <c r="F65" s="292">
        <v>-0.49299999999999999</v>
      </c>
      <c r="G65" s="292">
        <v>1.536</v>
      </c>
      <c r="H65" s="292">
        <v>0.28499999999999998</v>
      </c>
      <c r="I65" s="292">
        <v>7.1999999999999995E-2</v>
      </c>
      <c r="J65" s="292">
        <v>5.3999999999999999E-2</v>
      </c>
      <c r="K65" s="292">
        <v>0.11</v>
      </c>
      <c r="L65" s="293">
        <v>0.189</v>
      </c>
      <c r="M65" s="161"/>
      <c r="N65" s="291">
        <v>-1.081</v>
      </c>
      <c r="O65" s="292">
        <v>0.28499999999999998</v>
      </c>
      <c r="P65" s="292">
        <v>0.58799999999999997</v>
      </c>
      <c r="Q65" s="293">
        <v>0.106</v>
      </c>
      <c r="R65" s="2"/>
    </row>
    <row r="66" spans="1:18" ht="16.7" customHeight="1">
      <c r="A66" s="753" t="s">
        <v>377</v>
      </c>
      <c r="B66" s="704"/>
      <c r="C66" s="151">
        <v>56</v>
      </c>
      <c r="D66" s="290">
        <v>-6.5000000000000002E-2</v>
      </c>
      <c r="E66" s="291">
        <v>-0.03</v>
      </c>
      <c r="F66" s="292">
        <v>-2.5000000000000001E-2</v>
      </c>
      <c r="G66" s="292">
        <v>-6.0000000000000001E-3</v>
      </c>
      <c r="H66" s="292">
        <v>-7.9999999999999898E-3</v>
      </c>
      <c r="I66" s="292">
        <v>7.0999999999999994E-2</v>
      </c>
      <c r="J66" s="292">
        <v>3.1E-2</v>
      </c>
      <c r="K66" s="292">
        <v>0.13300000000000001</v>
      </c>
      <c r="L66" s="293">
        <v>0.187</v>
      </c>
      <c r="M66" s="161"/>
      <c r="N66" s="291">
        <v>-6.5000000000000002E-2</v>
      </c>
      <c r="O66" s="292">
        <v>-7.9999999999999898E-3</v>
      </c>
      <c r="P66" s="292">
        <v>-1.7000000000000001E-2</v>
      </c>
      <c r="Q66" s="293">
        <v>0.105</v>
      </c>
      <c r="R66" s="2"/>
    </row>
    <row r="67" spans="1:18" ht="16.7" customHeight="1">
      <c r="A67" s="753" t="s">
        <v>264</v>
      </c>
      <c r="B67" s="704"/>
      <c r="C67" s="151">
        <v>57</v>
      </c>
      <c r="D67" s="290">
        <v>-1.48750627286406</v>
      </c>
      <c r="E67" s="291">
        <v>2.7354664152024002</v>
      </c>
      <c r="F67" s="292">
        <v>-1.0387586034608001</v>
      </c>
      <c r="G67" s="292">
        <v>3.4560592902016398</v>
      </c>
      <c r="H67" s="292">
        <v>0.70263508122112095</v>
      </c>
      <c r="I67" s="292">
        <v>0.83217459052011999</v>
      </c>
      <c r="J67" s="292">
        <v>1.2854819865275799</v>
      </c>
      <c r="K67" s="292">
        <v>2.4560228471539798</v>
      </c>
      <c r="L67" s="293">
        <v>0.95500239572858403</v>
      </c>
      <c r="M67" s="161"/>
      <c r="N67" s="291">
        <v>-1.48750627286406</v>
      </c>
      <c r="O67" s="292">
        <v>0.70263508122112095</v>
      </c>
      <c r="P67" s="292">
        <v>1.34467388243971</v>
      </c>
      <c r="Q67" s="293">
        <v>1.2299611641583801</v>
      </c>
      <c r="R67" s="2"/>
    </row>
    <row r="68" spans="1:18" ht="16.7" customHeight="1">
      <c r="A68" s="753" t="s">
        <v>378</v>
      </c>
      <c r="B68" s="704"/>
      <c r="C68" s="151">
        <v>58</v>
      </c>
      <c r="D68" s="290">
        <v>-0.147137462174499</v>
      </c>
      <c r="E68" s="291">
        <v>-0.109503809009334</v>
      </c>
      <c r="F68" s="292">
        <v>-0.19376366019247401</v>
      </c>
      <c r="G68" s="292">
        <v>-1.60909763164357E-2</v>
      </c>
      <c r="H68" s="292">
        <v>0.15913786632954299</v>
      </c>
      <c r="I68" s="292">
        <v>0.79735609331458501</v>
      </c>
      <c r="J68" s="292">
        <v>1.1813510540232199</v>
      </c>
      <c r="K68" s="292">
        <v>2.3675144145711902</v>
      </c>
      <c r="L68" s="293">
        <v>0.91442575738081</v>
      </c>
      <c r="M68" s="161"/>
      <c r="N68" s="291">
        <v>-0.147137462174499</v>
      </c>
      <c r="O68" s="292">
        <v>0.15913786632954299</v>
      </c>
      <c r="P68" s="292">
        <v>-4.05883797451696E-2</v>
      </c>
      <c r="Q68" s="293">
        <v>1.1735749794797199</v>
      </c>
      <c r="R68" s="2"/>
    </row>
    <row r="69" spans="1:18" ht="16.7" customHeight="1">
      <c r="A69" s="753" t="s">
        <v>368</v>
      </c>
      <c r="B69" s="704"/>
      <c r="C69" s="151">
        <v>59</v>
      </c>
      <c r="D69" s="208">
        <v>339893</v>
      </c>
      <c r="E69" s="209">
        <v>320030</v>
      </c>
      <c r="F69" s="167">
        <v>321077</v>
      </c>
      <c r="G69" s="167">
        <v>320471</v>
      </c>
      <c r="H69" s="167">
        <v>329491</v>
      </c>
      <c r="I69" s="167">
        <v>318919</v>
      </c>
      <c r="J69" s="167">
        <v>300318</v>
      </c>
      <c r="K69" s="167">
        <v>292927</v>
      </c>
      <c r="L69" s="168">
        <v>286323</v>
      </c>
      <c r="M69" s="301"/>
      <c r="N69" s="294">
        <v>339893</v>
      </c>
      <c r="O69" s="295">
        <v>329491</v>
      </c>
      <c r="P69" s="295">
        <v>322786</v>
      </c>
      <c r="Q69" s="296">
        <v>299677</v>
      </c>
      <c r="R69" s="2"/>
    </row>
    <row r="70" spans="1:18" ht="16.7" customHeight="1">
      <c r="A70" s="753" t="s">
        <v>276</v>
      </c>
      <c r="B70" s="704"/>
      <c r="C70" s="151">
        <v>60</v>
      </c>
      <c r="D70" s="208">
        <v>142643</v>
      </c>
      <c r="E70" s="209">
        <v>139713</v>
      </c>
      <c r="F70" s="167">
        <v>135102</v>
      </c>
      <c r="G70" s="167">
        <v>130770</v>
      </c>
      <c r="H70" s="167">
        <v>127761</v>
      </c>
      <c r="I70" s="167">
        <v>123825</v>
      </c>
      <c r="J70" s="167">
        <v>121407</v>
      </c>
      <c r="K70" s="167">
        <v>123944</v>
      </c>
      <c r="L70" s="168">
        <v>122113</v>
      </c>
      <c r="M70" s="161"/>
      <c r="N70" s="209">
        <v>142643</v>
      </c>
      <c r="O70" s="167">
        <v>127761</v>
      </c>
      <c r="P70" s="167">
        <v>133358</v>
      </c>
      <c r="Q70" s="168">
        <v>122812</v>
      </c>
      <c r="R70" s="2"/>
    </row>
    <row r="71" spans="1:18" ht="16.7" customHeight="1">
      <c r="A71" s="759" t="s">
        <v>277</v>
      </c>
      <c r="B71" s="704"/>
      <c r="C71" s="156">
        <v>61</v>
      </c>
      <c r="D71" s="297">
        <v>172713</v>
      </c>
      <c r="E71" s="298">
        <v>167599</v>
      </c>
      <c r="F71" s="169">
        <v>172970</v>
      </c>
      <c r="G71" s="169">
        <v>184595</v>
      </c>
      <c r="H71" s="169">
        <v>195152</v>
      </c>
      <c r="I71" s="169">
        <v>190952</v>
      </c>
      <c r="J71" s="169">
        <v>183036</v>
      </c>
      <c r="K71" s="169">
        <v>178764</v>
      </c>
      <c r="L71" s="170">
        <v>175988</v>
      </c>
      <c r="M71" s="161"/>
      <c r="N71" s="298">
        <v>172713</v>
      </c>
      <c r="O71" s="169">
        <v>195152</v>
      </c>
      <c r="P71" s="169">
        <v>180042</v>
      </c>
      <c r="Q71" s="170">
        <v>182213</v>
      </c>
      <c r="R71" s="2"/>
    </row>
    <row r="72" spans="1:18" ht="16.7" customHeight="1">
      <c r="A72" s="752" t="s">
        <v>379</v>
      </c>
      <c r="B72" s="752"/>
      <c r="C72" s="752"/>
      <c r="D72" s="752"/>
      <c r="E72" s="752"/>
      <c r="F72" s="752"/>
      <c r="G72" s="752"/>
      <c r="H72" s="752"/>
      <c r="I72" s="752"/>
      <c r="J72" s="752"/>
      <c r="K72" s="752"/>
      <c r="L72" s="752"/>
      <c r="M72" s="704"/>
      <c r="N72" s="752"/>
      <c r="O72" s="752"/>
      <c r="P72" s="752"/>
      <c r="Q72" s="752"/>
    </row>
    <row r="73" spans="1:18" ht="16.7" customHeight="1">
      <c r="A73" s="743" t="s">
        <v>380</v>
      </c>
      <c r="B73" s="704"/>
      <c r="C73" s="704"/>
      <c r="D73" s="704"/>
      <c r="E73" s="704"/>
      <c r="F73" s="704"/>
      <c r="G73" s="704"/>
      <c r="H73" s="704"/>
      <c r="I73" s="704"/>
      <c r="J73" s="704"/>
      <c r="K73" s="704"/>
      <c r="L73" s="704"/>
      <c r="M73" s="704"/>
      <c r="N73" s="704"/>
      <c r="O73" s="704"/>
      <c r="P73" s="704"/>
      <c r="Q73" s="704"/>
    </row>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sheetData>
  <mergeCells count="72">
    <mergeCell ref="A68:B68"/>
    <mergeCell ref="A69:B69"/>
    <mergeCell ref="A70:B70"/>
    <mergeCell ref="A71:B71"/>
    <mergeCell ref="A73:Q73"/>
    <mergeCell ref="A72:Q72"/>
    <mergeCell ref="A63:B63"/>
    <mergeCell ref="A64:B64"/>
    <mergeCell ref="A65:B65"/>
    <mergeCell ref="A66:B66"/>
    <mergeCell ref="A67:B67"/>
    <mergeCell ref="A58:B58"/>
    <mergeCell ref="A59:B59"/>
    <mergeCell ref="A60:B60"/>
    <mergeCell ref="A61:B61"/>
    <mergeCell ref="A62:B62"/>
    <mergeCell ref="A53:B53"/>
    <mergeCell ref="A54:B54"/>
    <mergeCell ref="A55:B55"/>
    <mergeCell ref="A56:B56"/>
    <mergeCell ref="A57:B57"/>
    <mergeCell ref="A48:B48"/>
    <mergeCell ref="A49:B49"/>
    <mergeCell ref="A50:B50"/>
    <mergeCell ref="A51:B51"/>
    <mergeCell ref="A52:B52"/>
    <mergeCell ref="A44:B44"/>
    <mergeCell ref="A42:B42"/>
    <mergeCell ref="A45:B45"/>
    <mergeCell ref="A46:B46"/>
    <mergeCell ref="A47:B47"/>
    <mergeCell ref="A38:B38"/>
    <mergeCell ref="A39:B39"/>
    <mergeCell ref="A40:B40"/>
    <mergeCell ref="A41:B41"/>
    <mergeCell ref="A43:B43"/>
    <mergeCell ref="A33:B33"/>
    <mergeCell ref="A34:B34"/>
    <mergeCell ref="A35:B35"/>
    <mergeCell ref="A36:B36"/>
    <mergeCell ref="A37:B37"/>
    <mergeCell ref="A29:B29"/>
    <mergeCell ref="A26:B26"/>
    <mergeCell ref="A30:B30"/>
    <mergeCell ref="A31:B31"/>
    <mergeCell ref="A32:B32"/>
    <mergeCell ref="A24:B24"/>
    <mergeCell ref="A21:B21"/>
    <mergeCell ref="A25:B25"/>
    <mergeCell ref="A27:D27"/>
    <mergeCell ref="A28:B28"/>
    <mergeCell ref="A17:B17"/>
    <mergeCell ref="A18:B18"/>
    <mergeCell ref="A22:B22"/>
    <mergeCell ref="A19:B19"/>
    <mergeCell ref="A23:B23"/>
    <mergeCell ref="A20:B20"/>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2023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1"/>
  <sheetViews>
    <sheetView showRuler="0" zoomScale="75" zoomScaleNormal="75" workbookViewId="0"/>
  </sheetViews>
  <sheetFormatPr defaultColWidth="13.7109375" defaultRowHeight="12.75"/>
  <cols>
    <col min="1" max="1" width="2.42578125" customWidth="1"/>
    <col min="2" max="2" width="87.5703125" customWidth="1"/>
    <col min="3" max="3" width="6.42578125" customWidth="1"/>
    <col min="4" max="12" width="15.5703125" customWidth="1"/>
    <col min="13" max="13" width="2.140625" customWidth="1"/>
    <col min="14" max="17" width="15.5703125"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381</v>
      </c>
      <c r="B3" s="713"/>
      <c r="C3" s="309"/>
      <c r="D3" s="778"/>
      <c r="E3" s="778"/>
      <c r="F3" s="778"/>
      <c r="G3" s="778"/>
      <c r="H3" s="778"/>
      <c r="I3" s="778"/>
      <c r="J3" s="778"/>
      <c r="K3" s="778"/>
      <c r="L3" s="103"/>
      <c r="M3" s="13"/>
      <c r="N3" s="108"/>
      <c r="O3" s="108"/>
      <c r="P3" s="108"/>
      <c r="Q3" s="109"/>
      <c r="R3" s="2"/>
    </row>
    <row r="4" spans="1:18" ht="20.100000000000001" customHeight="1">
      <c r="A4" s="783" t="s">
        <v>382</v>
      </c>
      <c r="B4" s="784"/>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85"/>
      <c r="B6" s="785"/>
      <c r="C6" s="311"/>
      <c r="D6" s="299"/>
      <c r="E6" s="299"/>
      <c r="F6" s="299"/>
      <c r="G6" s="299"/>
      <c r="H6" s="299"/>
      <c r="I6" s="299"/>
      <c r="J6" s="299"/>
      <c r="K6" s="299"/>
      <c r="L6" s="299"/>
      <c r="M6" s="312"/>
      <c r="N6" s="299"/>
      <c r="O6" s="299"/>
      <c r="P6" s="310"/>
      <c r="Q6" s="310"/>
    </row>
    <row r="7" spans="1:18" ht="16.7" customHeight="1">
      <c r="A7" s="758" t="s">
        <v>383</v>
      </c>
      <c r="B7" s="752"/>
      <c r="C7" s="146">
        <v>1</v>
      </c>
      <c r="D7" s="206">
        <v>3519</v>
      </c>
      <c r="E7" s="207">
        <v>3423</v>
      </c>
      <c r="F7" s="165">
        <v>3216</v>
      </c>
      <c r="G7" s="165">
        <v>2904</v>
      </c>
      <c r="H7" s="165">
        <v>2943</v>
      </c>
      <c r="I7" s="165">
        <v>2786</v>
      </c>
      <c r="J7" s="165">
        <v>2708</v>
      </c>
      <c r="K7" s="165">
        <v>2636</v>
      </c>
      <c r="L7" s="166">
        <v>2699</v>
      </c>
      <c r="M7" s="161"/>
      <c r="N7" s="207">
        <v>3519</v>
      </c>
      <c r="O7" s="165">
        <v>2943</v>
      </c>
      <c r="P7" s="303">
        <v>12486</v>
      </c>
      <c r="Q7" s="166">
        <v>10829</v>
      </c>
      <c r="R7" s="2"/>
    </row>
    <row r="8" spans="1:18" ht="16.7" customHeight="1">
      <c r="A8" s="759" t="s">
        <v>351</v>
      </c>
      <c r="B8" s="704"/>
      <c r="C8" s="304">
        <v>2</v>
      </c>
      <c r="D8" s="297">
        <v>901</v>
      </c>
      <c r="E8" s="298">
        <v>877</v>
      </c>
      <c r="F8" s="169">
        <v>889</v>
      </c>
      <c r="G8" s="169">
        <v>935</v>
      </c>
      <c r="H8" s="169">
        <v>983</v>
      </c>
      <c r="I8" s="169">
        <v>900</v>
      </c>
      <c r="J8" s="169">
        <v>885</v>
      </c>
      <c r="K8" s="169">
        <v>873</v>
      </c>
      <c r="L8" s="170">
        <v>810</v>
      </c>
      <c r="M8" s="161"/>
      <c r="N8" s="298">
        <v>901</v>
      </c>
      <c r="O8" s="169">
        <v>983</v>
      </c>
      <c r="P8" s="169">
        <v>3684</v>
      </c>
      <c r="Q8" s="170">
        <v>3468</v>
      </c>
      <c r="R8" s="2"/>
    </row>
    <row r="9" spans="1:18" ht="16.7" customHeight="1">
      <c r="A9" s="758" t="s">
        <v>384</v>
      </c>
      <c r="B9" s="752"/>
      <c r="C9" s="146">
        <v>3</v>
      </c>
      <c r="D9" s="206">
        <v>4420</v>
      </c>
      <c r="E9" s="207">
        <v>4300</v>
      </c>
      <c r="F9" s="165">
        <v>4105</v>
      </c>
      <c r="G9" s="165">
        <v>3839</v>
      </c>
      <c r="H9" s="165">
        <v>3926</v>
      </c>
      <c r="I9" s="165">
        <v>3686</v>
      </c>
      <c r="J9" s="165">
        <v>3593</v>
      </c>
      <c r="K9" s="165">
        <v>3509</v>
      </c>
      <c r="L9" s="166">
        <v>3509</v>
      </c>
      <c r="M9" s="161"/>
      <c r="N9" s="207">
        <v>4420</v>
      </c>
      <c r="O9" s="165">
        <v>3926</v>
      </c>
      <c r="P9" s="165">
        <v>16170</v>
      </c>
      <c r="Q9" s="166">
        <v>14297</v>
      </c>
      <c r="R9" s="2"/>
    </row>
    <row r="10" spans="1:18" ht="16.7" customHeight="1">
      <c r="A10" s="753" t="s">
        <v>352</v>
      </c>
      <c r="B10" s="704"/>
      <c r="C10" s="151">
        <v>4</v>
      </c>
      <c r="D10" s="208">
        <v>202</v>
      </c>
      <c r="E10" s="209">
        <v>189</v>
      </c>
      <c r="F10" s="167">
        <v>126</v>
      </c>
      <c r="G10" s="167">
        <v>121</v>
      </c>
      <c r="H10" s="167">
        <v>103</v>
      </c>
      <c r="I10" s="167">
        <v>94</v>
      </c>
      <c r="J10" s="167">
        <v>91</v>
      </c>
      <c r="K10" s="167">
        <v>160</v>
      </c>
      <c r="L10" s="168">
        <v>170</v>
      </c>
      <c r="M10" s="161"/>
      <c r="N10" s="209">
        <v>202</v>
      </c>
      <c r="O10" s="167">
        <v>103</v>
      </c>
      <c r="P10" s="167">
        <v>539</v>
      </c>
      <c r="Q10" s="168">
        <v>515</v>
      </c>
      <c r="R10" s="2"/>
    </row>
    <row r="11" spans="1:18" ht="16.7" customHeight="1">
      <c r="A11" s="759" t="s">
        <v>353</v>
      </c>
      <c r="B11" s="704"/>
      <c r="C11" s="156">
        <v>5</v>
      </c>
      <c r="D11" s="297">
        <v>24</v>
      </c>
      <c r="E11" s="298">
        <v>47</v>
      </c>
      <c r="F11" s="169">
        <v>31</v>
      </c>
      <c r="G11" s="169">
        <v>-106</v>
      </c>
      <c r="H11" s="169">
        <v>-153</v>
      </c>
      <c r="I11" s="169">
        <v>-127</v>
      </c>
      <c r="J11" s="169">
        <v>-60</v>
      </c>
      <c r="K11" s="169">
        <v>-42</v>
      </c>
      <c r="L11" s="170">
        <v>-53</v>
      </c>
      <c r="M11" s="161"/>
      <c r="N11" s="298">
        <v>24</v>
      </c>
      <c r="O11" s="169">
        <v>-153</v>
      </c>
      <c r="P11" s="169">
        <v>-181</v>
      </c>
      <c r="Q11" s="170">
        <v>-282</v>
      </c>
      <c r="R11" s="2"/>
    </row>
    <row r="12" spans="1:18" ht="16.7" customHeight="1">
      <c r="A12" s="758" t="s">
        <v>354</v>
      </c>
      <c r="B12" s="752"/>
      <c r="C12" s="146">
        <v>6</v>
      </c>
      <c r="D12" s="206">
        <v>226</v>
      </c>
      <c r="E12" s="207">
        <v>236</v>
      </c>
      <c r="F12" s="165">
        <v>157</v>
      </c>
      <c r="G12" s="165">
        <v>15</v>
      </c>
      <c r="H12" s="165">
        <v>-50</v>
      </c>
      <c r="I12" s="165">
        <v>-33</v>
      </c>
      <c r="J12" s="165">
        <v>31</v>
      </c>
      <c r="K12" s="165">
        <v>118</v>
      </c>
      <c r="L12" s="166">
        <v>117</v>
      </c>
      <c r="M12" s="161"/>
      <c r="N12" s="207">
        <v>226</v>
      </c>
      <c r="O12" s="165">
        <v>-50</v>
      </c>
      <c r="P12" s="165">
        <v>358</v>
      </c>
      <c r="Q12" s="166">
        <v>233</v>
      </c>
      <c r="R12" s="2"/>
    </row>
    <row r="13" spans="1:18" ht="16.7" customHeight="1">
      <c r="A13" s="759" t="s">
        <v>163</v>
      </c>
      <c r="B13" s="704"/>
      <c r="C13" s="156">
        <v>7</v>
      </c>
      <c r="D13" s="297">
        <v>1950</v>
      </c>
      <c r="E13" s="298">
        <v>1965</v>
      </c>
      <c r="F13" s="169">
        <v>1906</v>
      </c>
      <c r="G13" s="169">
        <v>1785</v>
      </c>
      <c r="H13" s="169">
        <v>1736</v>
      </c>
      <c r="I13" s="169">
        <v>1796</v>
      </c>
      <c r="J13" s="169">
        <v>1721</v>
      </c>
      <c r="K13" s="169">
        <v>1639</v>
      </c>
      <c r="L13" s="170">
        <v>1625</v>
      </c>
      <c r="M13" s="237"/>
      <c r="N13" s="298">
        <v>1950</v>
      </c>
      <c r="O13" s="169">
        <v>1736</v>
      </c>
      <c r="P13" s="169">
        <v>7392</v>
      </c>
      <c r="Q13" s="170">
        <v>6781</v>
      </c>
      <c r="R13" s="2"/>
    </row>
    <row r="14" spans="1:18" ht="16.7" customHeight="1">
      <c r="A14" s="758" t="s">
        <v>355</v>
      </c>
      <c r="B14" s="752"/>
      <c r="C14" s="146">
        <v>8</v>
      </c>
      <c r="D14" s="206">
        <v>2244</v>
      </c>
      <c r="E14" s="207">
        <v>2099</v>
      </c>
      <c r="F14" s="165">
        <v>2042</v>
      </c>
      <c r="G14" s="165">
        <v>2039</v>
      </c>
      <c r="H14" s="165">
        <v>2240</v>
      </c>
      <c r="I14" s="165">
        <v>1923</v>
      </c>
      <c r="J14" s="165">
        <v>1841</v>
      </c>
      <c r="K14" s="165">
        <v>1752</v>
      </c>
      <c r="L14" s="166">
        <v>1767</v>
      </c>
      <c r="M14" s="313"/>
      <c r="N14" s="207">
        <v>2244</v>
      </c>
      <c r="O14" s="165">
        <v>2240</v>
      </c>
      <c r="P14" s="165">
        <v>8420</v>
      </c>
      <c r="Q14" s="166">
        <v>7283</v>
      </c>
      <c r="R14" s="2"/>
    </row>
    <row r="15" spans="1:18" ht="16.7" customHeight="1">
      <c r="A15" s="759" t="s">
        <v>385</v>
      </c>
      <c r="B15" s="704"/>
      <c r="C15" s="156">
        <v>9</v>
      </c>
      <c r="D15" s="297">
        <v>566</v>
      </c>
      <c r="E15" s="298">
        <v>522</v>
      </c>
      <c r="F15" s="169">
        <v>509</v>
      </c>
      <c r="G15" s="169">
        <v>511</v>
      </c>
      <c r="H15" s="169">
        <v>555</v>
      </c>
      <c r="I15" s="169">
        <v>481</v>
      </c>
      <c r="J15" s="169">
        <v>463</v>
      </c>
      <c r="K15" s="169">
        <v>437</v>
      </c>
      <c r="L15" s="170">
        <v>438</v>
      </c>
      <c r="M15" s="161"/>
      <c r="N15" s="298">
        <v>566</v>
      </c>
      <c r="O15" s="169">
        <v>555</v>
      </c>
      <c r="P15" s="169">
        <v>2097</v>
      </c>
      <c r="Q15" s="170">
        <v>1819</v>
      </c>
      <c r="R15" s="2"/>
    </row>
    <row r="16" spans="1:18" ht="16.7" customHeight="1">
      <c r="A16" s="758" t="s">
        <v>234</v>
      </c>
      <c r="B16" s="752"/>
      <c r="C16" s="146">
        <v>10</v>
      </c>
      <c r="D16" s="206">
        <v>1678</v>
      </c>
      <c r="E16" s="207">
        <v>1577</v>
      </c>
      <c r="F16" s="165">
        <v>1533</v>
      </c>
      <c r="G16" s="165">
        <v>1528</v>
      </c>
      <c r="H16" s="165">
        <v>1685</v>
      </c>
      <c r="I16" s="165">
        <v>1442</v>
      </c>
      <c r="J16" s="165">
        <v>1378</v>
      </c>
      <c r="K16" s="165">
        <v>1315</v>
      </c>
      <c r="L16" s="166">
        <v>1329</v>
      </c>
      <c r="M16" s="161"/>
      <c r="N16" s="207">
        <v>1678</v>
      </c>
      <c r="O16" s="165">
        <v>1685</v>
      </c>
      <c r="P16" s="165">
        <v>6323</v>
      </c>
      <c r="Q16" s="166">
        <v>5464</v>
      </c>
      <c r="R16" s="2"/>
    </row>
    <row r="17" spans="1:18" ht="16.7" customHeight="1">
      <c r="A17" s="759" t="s">
        <v>291</v>
      </c>
      <c r="B17" s="760"/>
      <c r="C17" s="156">
        <v>11</v>
      </c>
      <c r="D17" s="297">
        <v>18</v>
      </c>
      <c r="E17" s="298">
        <v>21</v>
      </c>
      <c r="F17" s="169">
        <v>17</v>
      </c>
      <c r="G17" s="169">
        <v>20</v>
      </c>
      <c r="H17" s="169">
        <v>21</v>
      </c>
      <c r="I17" s="169">
        <v>21</v>
      </c>
      <c r="J17" s="169">
        <v>20</v>
      </c>
      <c r="K17" s="169">
        <v>20</v>
      </c>
      <c r="L17" s="170">
        <v>21</v>
      </c>
      <c r="M17" s="161"/>
      <c r="N17" s="298">
        <v>18</v>
      </c>
      <c r="O17" s="169">
        <v>21</v>
      </c>
      <c r="P17" s="169">
        <v>79</v>
      </c>
      <c r="Q17" s="170">
        <v>82</v>
      </c>
      <c r="R17" s="2"/>
    </row>
    <row r="18" spans="1:18" ht="16.7" customHeight="1">
      <c r="A18" s="775" t="s">
        <v>356</v>
      </c>
      <c r="B18" s="773"/>
      <c r="C18" s="264">
        <v>12</v>
      </c>
      <c r="D18" s="305">
        <f t="shared" ref="D18:L18" si="0">D16-D17</f>
        <v>1660</v>
      </c>
      <c r="E18" s="306">
        <f t="shared" si="0"/>
        <v>1556</v>
      </c>
      <c r="F18" s="307">
        <f t="shared" si="0"/>
        <v>1516</v>
      </c>
      <c r="G18" s="307">
        <f t="shared" si="0"/>
        <v>1508</v>
      </c>
      <c r="H18" s="307">
        <f t="shared" si="0"/>
        <v>1664</v>
      </c>
      <c r="I18" s="307">
        <f t="shared" si="0"/>
        <v>1421</v>
      </c>
      <c r="J18" s="307">
        <f t="shared" si="0"/>
        <v>1358</v>
      </c>
      <c r="K18" s="307">
        <f t="shared" si="0"/>
        <v>1295</v>
      </c>
      <c r="L18" s="308">
        <f t="shared" si="0"/>
        <v>1308</v>
      </c>
      <c r="M18" s="161"/>
      <c r="N18" s="306">
        <f>N16-N17</f>
        <v>1660</v>
      </c>
      <c r="O18" s="307">
        <f>O16-O17</f>
        <v>1664</v>
      </c>
      <c r="P18" s="307">
        <f>P16-P17</f>
        <v>6244</v>
      </c>
      <c r="Q18" s="308">
        <f>Q16-Q17</f>
        <v>5382</v>
      </c>
      <c r="R18" s="2"/>
    </row>
    <row r="19" spans="1:18" ht="16.7" customHeight="1">
      <c r="A19" s="758" t="s">
        <v>386</v>
      </c>
      <c r="B19" s="752"/>
      <c r="C19" s="146">
        <v>13</v>
      </c>
      <c r="D19" s="206">
        <v>1679</v>
      </c>
      <c r="E19" s="207">
        <v>1579</v>
      </c>
      <c r="F19" s="165">
        <v>1534</v>
      </c>
      <c r="G19" s="165">
        <v>1530</v>
      </c>
      <c r="H19" s="165">
        <v>1686</v>
      </c>
      <c r="I19" s="165">
        <v>1448</v>
      </c>
      <c r="J19" s="165">
        <v>1384</v>
      </c>
      <c r="K19" s="165">
        <v>1321</v>
      </c>
      <c r="L19" s="166">
        <v>1336</v>
      </c>
      <c r="M19" s="161"/>
      <c r="N19" s="207">
        <v>1679</v>
      </c>
      <c r="O19" s="165">
        <v>1686</v>
      </c>
      <c r="P19" s="165">
        <v>6329</v>
      </c>
      <c r="Q19" s="166">
        <v>5489</v>
      </c>
      <c r="R19" s="2"/>
    </row>
    <row r="20" spans="1:18" ht="16.7" customHeight="1">
      <c r="A20" s="759" t="s">
        <v>387</v>
      </c>
      <c r="B20" s="760"/>
      <c r="C20" s="156">
        <v>14</v>
      </c>
      <c r="D20" s="297">
        <f t="shared" ref="D20:L20" si="1">D19-D17</f>
        <v>1661</v>
      </c>
      <c r="E20" s="298">
        <f t="shared" si="1"/>
        <v>1558</v>
      </c>
      <c r="F20" s="169">
        <f t="shared" si="1"/>
        <v>1517</v>
      </c>
      <c r="G20" s="169">
        <f t="shared" si="1"/>
        <v>1510</v>
      </c>
      <c r="H20" s="169">
        <f t="shared" si="1"/>
        <v>1665</v>
      </c>
      <c r="I20" s="169">
        <f t="shared" si="1"/>
        <v>1427</v>
      </c>
      <c r="J20" s="169">
        <f t="shared" si="1"/>
        <v>1364</v>
      </c>
      <c r="K20" s="169">
        <f t="shared" si="1"/>
        <v>1301</v>
      </c>
      <c r="L20" s="170">
        <f t="shared" si="1"/>
        <v>1315</v>
      </c>
      <c r="M20" s="161"/>
      <c r="N20" s="298">
        <f>N19-N17</f>
        <v>1661</v>
      </c>
      <c r="O20" s="169">
        <f>O19-O17</f>
        <v>1665</v>
      </c>
      <c r="P20" s="169">
        <f>P19-P17</f>
        <v>6250</v>
      </c>
      <c r="Q20" s="170">
        <f>Q19-Q17</f>
        <v>5407</v>
      </c>
      <c r="R20" s="2"/>
    </row>
    <row r="21" spans="1:18" ht="16.7" customHeight="1">
      <c r="A21" s="758" t="s">
        <v>388</v>
      </c>
      <c r="B21" s="752"/>
      <c r="C21" s="146">
        <v>15</v>
      </c>
      <c r="D21" s="193">
        <v>0.24577749411970801</v>
      </c>
      <c r="E21" s="194">
        <v>0.23195655836835</v>
      </c>
      <c r="F21" s="195">
        <v>0.237701990637463</v>
      </c>
      <c r="G21" s="195">
        <v>0.243009649417399</v>
      </c>
      <c r="H21" s="195">
        <v>0.26325601357363099</v>
      </c>
      <c r="I21" s="195">
        <v>0.22961988740691</v>
      </c>
      <c r="J21" s="195">
        <v>0.22113705467417499</v>
      </c>
      <c r="K21" s="195">
        <v>0.21564795109933599</v>
      </c>
      <c r="L21" s="196">
        <v>0.20658352146603701</v>
      </c>
      <c r="M21" s="161"/>
      <c r="N21" s="194">
        <v>0.24577749411970801</v>
      </c>
      <c r="O21" s="195">
        <v>0.263256013563132</v>
      </c>
      <c r="P21" s="195">
        <v>0.243789097341087</v>
      </c>
      <c r="Q21" s="196">
        <v>0.21819250649678901</v>
      </c>
      <c r="R21" s="2"/>
    </row>
    <row r="22" spans="1:18" ht="16.7" customHeight="1">
      <c r="A22" s="753" t="s">
        <v>389</v>
      </c>
      <c r="B22" s="704"/>
      <c r="C22" s="151">
        <v>16</v>
      </c>
      <c r="D22" s="179">
        <v>0.24597009690489999</v>
      </c>
      <c r="E22" s="180">
        <v>0.23216862174615599</v>
      </c>
      <c r="F22" s="181">
        <v>0.237914461084756</v>
      </c>
      <c r="G22" s="181">
        <v>0.243226335171291</v>
      </c>
      <c r="H22" s="181">
        <v>0.26349233987305298</v>
      </c>
      <c r="I22" s="181">
        <v>0.23063425083436701</v>
      </c>
      <c r="J22" s="181">
        <v>0.22214136099396001</v>
      </c>
      <c r="K22" s="181">
        <v>0.21669005520311799</v>
      </c>
      <c r="L22" s="182">
        <v>0.20763513149214499</v>
      </c>
      <c r="M22" s="161"/>
      <c r="N22" s="180">
        <v>0.24597009690489999</v>
      </c>
      <c r="O22" s="181">
        <v>0.263492339862544</v>
      </c>
      <c r="P22" s="181">
        <v>0.244008369158249</v>
      </c>
      <c r="Q22" s="182">
        <v>0.21922068423164501</v>
      </c>
      <c r="R22" s="2"/>
    </row>
    <row r="23" spans="1:18" ht="16.7" customHeight="1">
      <c r="A23" s="753" t="s">
        <v>390</v>
      </c>
      <c r="B23" s="704"/>
      <c r="C23" s="151">
        <v>17</v>
      </c>
      <c r="D23" s="183">
        <v>3.11136088677809E-2</v>
      </c>
      <c r="E23" s="184">
        <v>3.0736115922587799E-2</v>
      </c>
      <c r="F23" s="185">
        <v>3.03833771506259E-2</v>
      </c>
      <c r="G23" s="185">
        <v>2.9332677351487001E-2</v>
      </c>
      <c r="H23" s="185">
        <v>2.9463434455578499E-2</v>
      </c>
      <c r="I23" s="185">
        <v>2.8997835434542499E-2</v>
      </c>
      <c r="J23" s="185">
        <v>2.9020813093017999E-2</v>
      </c>
      <c r="K23" s="185">
        <v>2.94725526157452E-2</v>
      </c>
      <c r="L23" s="186">
        <v>2.9480613685167401E-2</v>
      </c>
      <c r="M23" s="161"/>
      <c r="N23" s="184">
        <v>3.11136088677809E-2</v>
      </c>
      <c r="O23" s="185">
        <v>2.9463434455578499E-2</v>
      </c>
      <c r="P23" s="185">
        <v>3.0006959257214701E-2</v>
      </c>
      <c r="Q23" s="186">
        <v>2.923760657103E-2</v>
      </c>
      <c r="R23" s="2"/>
    </row>
    <row r="24" spans="1:18" ht="16.7" customHeight="1">
      <c r="A24" s="753" t="s">
        <v>391</v>
      </c>
      <c r="B24" s="704"/>
      <c r="C24" s="151">
        <v>18</v>
      </c>
      <c r="D24" s="208">
        <v>1948</v>
      </c>
      <c r="E24" s="209">
        <v>1963</v>
      </c>
      <c r="F24" s="167">
        <v>1905</v>
      </c>
      <c r="G24" s="167">
        <v>1783</v>
      </c>
      <c r="H24" s="167">
        <v>1734</v>
      </c>
      <c r="I24" s="167">
        <v>1787</v>
      </c>
      <c r="J24" s="167">
        <v>1712</v>
      </c>
      <c r="K24" s="167">
        <v>1631</v>
      </c>
      <c r="L24" s="168">
        <v>1616</v>
      </c>
      <c r="M24" s="161"/>
      <c r="N24" s="209">
        <v>1948</v>
      </c>
      <c r="O24" s="167">
        <v>1734</v>
      </c>
      <c r="P24" s="167">
        <v>7385</v>
      </c>
      <c r="Q24" s="168">
        <v>6746</v>
      </c>
      <c r="R24" s="2"/>
    </row>
    <row r="25" spans="1:18" ht="16.7" customHeight="1">
      <c r="A25" s="753" t="s">
        <v>245</v>
      </c>
      <c r="B25" s="704"/>
      <c r="C25" s="151">
        <v>19</v>
      </c>
      <c r="D25" s="179">
        <v>0.441087412893718</v>
      </c>
      <c r="E25" s="180">
        <v>0.45693839276125497</v>
      </c>
      <c r="F25" s="181">
        <v>0.464139563260691</v>
      </c>
      <c r="G25" s="181">
        <v>0.46513762802508601</v>
      </c>
      <c r="H25" s="181">
        <v>0.442032022944432</v>
      </c>
      <c r="I25" s="181">
        <v>0.487220125273928</v>
      </c>
      <c r="J25" s="181">
        <v>0.47887465320788403</v>
      </c>
      <c r="K25" s="181">
        <v>0.46711144762725698</v>
      </c>
      <c r="L25" s="182">
        <v>0.46306723817561202</v>
      </c>
      <c r="M25" s="161"/>
      <c r="N25" s="180">
        <v>0.441087412893718</v>
      </c>
      <c r="O25" s="181">
        <v>0.442032022944432</v>
      </c>
      <c r="P25" s="181">
        <v>0.45709352426085198</v>
      </c>
      <c r="Q25" s="182">
        <v>0.47425970265652401</v>
      </c>
      <c r="R25" s="2"/>
    </row>
    <row r="26" spans="1:18" ht="16.7" customHeight="1">
      <c r="A26" s="753" t="s">
        <v>392</v>
      </c>
      <c r="B26" s="704"/>
      <c r="C26" s="151">
        <v>20</v>
      </c>
      <c r="D26" s="179">
        <v>0.44069112554192003</v>
      </c>
      <c r="E26" s="180">
        <v>0.45649551086760898</v>
      </c>
      <c r="F26" s="181">
        <v>0.46369757913955401</v>
      </c>
      <c r="G26" s="181">
        <v>0.464668391806489</v>
      </c>
      <c r="H26" s="181">
        <v>0.44152273537303399</v>
      </c>
      <c r="I26" s="181">
        <v>0.48494494840840502</v>
      </c>
      <c r="J26" s="181">
        <v>0.47658158091840302</v>
      </c>
      <c r="K26" s="181">
        <v>0.46472715516586399</v>
      </c>
      <c r="L26" s="182">
        <v>0.46053187256164302</v>
      </c>
      <c r="M26" s="161"/>
      <c r="N26" s="180">
        <v>0.44069112554192003</v>
      </c>
      <c r="O26" s="181">
        <v>0.44152273537303399</v>
      </c>
      <c r="P26" s="181">
        <v>0.45662848990588201</v>
      </c>
      <c r="Q26" s="182">
        <v>0.47188938945896503</v>
      </c>
      <c r="R26" s="2"/>
    </row>
    <row r="27" spans="1:18" ht="16.7" customHeight="1">
      <c r="A27" s="753" t="s">
        <v>258</v>
      </c>
      <c r="B27" s="704"/>
      <c r="C27" s="151">
        <v>21</v>
      </c>
      <c r="D27" s="179">
        <v>3.0000000000000001E-3</v>
      </c>
      <c r="E27" s="180">
        <v>7.1999999999999995E-2</v>
      </c>
      <c r="F27" s="181">
        <v>3.5999999999999997E-2</v>
      </c>
      <c r="G27" s="181">
        <v>5.0000000000000001E-3</v>
      </c>
      <c r="H27" s="181">
        <v>5.0999999999999997E-2</v>
      </c>
      <c r="I27" s="181">
        <v>4.2000000000000003E-2</v>
      </c>
      <c r="J27" s="181">
        <v>5.8999999999999997E-2</v>
      </c>
      <c r="K27" s="181">
        <v>0.112</v>
      </c>
      <c r="L27" s="182">
        <v>8.5000000000000006E-2</v>
      </c>
      <c r="M27" s="161"/>
      <c r="N27" s="180">
        <v>3.0000000000000001E-3</v>
      </c>
      <c r="O27" s="181">
        <v>5.0999999999999997E-2</v>
      </c>
      <c r="P27" s="181">
        <v>4.1000000000000002E-2</v>
      </c>
      <c r="Q27" s="182">
        <v>7.4999999999999997E-2</v>
      </c>
      <c r="R27" s="2"/>
    </row>
    <row r="28" spans="1:18" ht="16.7" customHeight="1">
      <c r="A28" s="753" t="s">
        <v>393</v>
      </c>
      <c r="B28" s="704"/>
      <c r="C28" s="151">
        <v>22</v>
      </c>
      <c r="D28" s="179">
        <v>2E-3</v>
      </c>
      <c r="E28" s="180">
        <v>6.8000000000000005E-2</v>
      </c>
      <c r="F28" s="181">
        <v>3.1E-2</v>
      </c>
      <c r="G28" s="181">
        <v>0</v>
      </c>
      <c r="H28" s="181">
        <v>4.5999999999999999E-2</v>
      </c>
      <c r="I28" s="181">
        <v>3.9E-2</v>
      </c>
      <c r="J28" s="181">
        <v>5.6000000000000001E-2</v>
      </c>
      <c r="K28" s="181">
        <v>0.109</v>
      </c>
      <c r="L28" s="182">
        <v>8.3000000000000004E-2</v>
      </c>
      <c r="M28" s="161"/>
      <c r="N28" s="180">
        <v>2E-3</v>
      </c>
      <c r="O28" s="181">
        <v>4.5999999999999999E-2</v>
      </c>
      <c r="P28" s="181">
        <v>3.6999999999999998E-2</v>
      </c>
      <c r="Q28" s="182">
        <v>7.2999999999999995E-2</v>
      </c>
      <c r="R28" s="2"/>
    </row>
    <row r="29" spans="1:18" ht="16.7" customHeight="1">
      <c r="A29" s="753" t="s">
        <v>394</v>
      </c>
      <c r="B29" s="704"/>
      <c r="C29" s="151">
        <v>23</v>
      </c>
      <c r="D29" s="208">
        <v>26794</v>
      </c>
      <c r="E29" s="209">
        <v>26612</v>
      </c>
      <c r="F29" s="167">
        <v>25302</v>
      </c>
      <c r="G29" s="167">
        <v>25459</v>
      </c>
      <c r="H29" s="167">
        <v>25073</v>
      </c>
      <c r="I29" s="167">
        <v>24553</v>
      </c>
      <c r="J29" s="167">
        <v>24359</v>
      </c>
      <c r="K29" s="167">
        <v>24644</v>
      </c>
      <c r="L29" s="168">
        <v>25121</v>
      </c>
      <c r="M29" s="161"/>
      <c r="N29" s="209">
        <v>26794</v>
      </c>
      <c r="O29" s="167">
        <v>25073</v>
      </c>
      <c r="P29" s="167">
        <v>25613</v>
      </c>
      <c r="Q29" s="168">
        <v>24669</v>
      </c>
      <c r="R29" s="2"/>
    </row>
    <row r="30" spans="1:18" ht="16.7" customHeight="1">
      <c r="A30" s="753" t="s">
        <v>368</v>
      </c>
      <c r="B30" s="704"/>
      <c r="C30" s="151">
        <v>24</v>
      </c>
      <c r="D30" s="208">
        <v>469974</v>
      </c>
      <c r="E30" s="209">
        <v>462954</v>
      </c>
      <c r="F30" s="167">
        <v>440984</v>
      </c>
      <c r="G30" s="167">
        <v>427585</v>
      </c>
      <c r="H30" s="167">
        <v>417258</v>
      </c>
      <c r="I30" s="167">
        <v>402183</v>
      </c>
      <c r="J30" s="167">
        <v>391529</v>
      </c>
      <c r="K30" s="167">
        <v>388804</v>
      </c>
      <c r="L30" s="168">
        <v>385432</v>
      </c>
      <c r="M30" s="161"/>
      <c r="N30" s="209">
        <v>469974</v>
      </c>
      <c r="O30" s="167">
        <v>417258</v>
      </c>
      <c r="P30" s="167">
        <v>437274</v>
      </c>
      <c r="Q30" s="168">
        <v>392013</v>
      </c>
      <c r="R30" s="2"/>
    </row>
    <row r="31" spans="1:18" ht="16.7" customHeight="1">
      <c r="A31" s="753" t="s">
        <v>395</v>
      </c>
      <c r="B31" s="743"/>
      <c r="C31" s="151">
        <v>25</v>
      </c>
      <c r="D31" s="208">
        <v>448676</v>
      </c>
      <c r="E31" s="209">
        <v>441845</v>
      </c>
      <c r="F31" s="167">
        <v>419950</v>
      </c>
      <c r="G31" s="167">
        <v>406005</v>
      </c>
      <c r="H31" s="167">
        <v>396333</v>
      </c>
      <c r="I31" s="167">
        <v>381228</v>
      </c>
      <c r="J31" s="167">
        <v>370109</v>
      </c>
      <c r="K31" s="167">
        <v>366885</v>
      </c>
      <c r="L31" s="168">
        <v>363188</v>
      </c>
      <c r="M31" s="161"/>
      <c r="N31" s="209">
        <v>448676</v>
      </c>
      <c r="O31" s="167">
        <v>396333</v>
      </c>
      <c r="P31" s="167">
        <v>416116</v>
      </c>
      <c r="Q31" s="168">
        <v>370381</v>
      </c>
      <c r="R31" s="2"/>
    </row>
    <row r="32" spans="1:18" ht="16.7" customHeight="1">
      <c r="A32" s="753" t="s">
        <v>276</v>
      </c>
      <c r="B32" s="704"/>
      <c r="C32" s="151">
        <v>26</v>
      </c>
      <c r="D32" s="208">
        <v>455001</v>
      </c>
      <c r="E32" s="209">
        <v>448269</v>
      </c>
      <c r="F32" s="167">
        <v>427045</v>
      </c>
      <c r="G32" s="167">
        <v>412394</v>
      </c>
      <c r="H32" s="167">
        <v>402215</v>
      </c>
      <c r="I32" s="167">
        <v>388116</v>
      </c>
      <c r="J32" s="167">
        <v>377590</v>
      </c>
      <c r="K32" s="167">
        <v>374747</v>
      </c>
      <c r="L32" s="168">
        <v>371073</v>
      </c>
      <c r="M32" s="161"/>
      <c r="N32" s="209">
        <v>455001</v>
      </c>
      <c r="O32" s="167">
        <v>402215</v>
      </c>
      <c r="P32" s="167">
        <v>422564</v>
      </c>
      <c r="Q32" s="168">
        <v>377908</v>
      </c>
      <c r="R32" s="2"/>
    </row>
    <row r="33" spans="1:18" ht="16.7" customHeight="1">
      <c r="A33" s="753" t="s">
        <v>277</v>
      </c>
      <c r="B33" s="704"/>
      <c r="C33" s="151">
        <v>27</v>
      </c>
      <c r="D33" s="208">
        <v>409864</v>
      </c>
      <c r="E33" s="209">
        <v>401992</v>
      </c>
      <c r="F33" s="167">
        <v>389697</v>
      </c>
      <c r="G33" s="167">
        <v>381809</v>
      </c>
      <c r="H33" s="167">
        <v>382959</v>
      </c>
      <c r="I33" s="167">
        <v>375129</v>
      </c>
      <c r="J33" s="167">
        <v>364585</v>
      </c>
      <c r="K33" s="167">
        <v>360378</v>
      </c>
      <c r="L33" s="168">
        <v>358772</v>
      </c>
      <c r="M33" s="161"/>
      <c r="N33" s="209">
        <v>409864</v>
      </c>
      <c r="O33" s="167">
        <v>382959</v>
      </c>
      <c r="P33" s="167">
        <v>389174</v>
      </c>
      <c r="Q33" s="168">
        <v>364752</v>
      </c>
      <c r="R33" s="2"/>
    </row>
    <row r="34" spans="1:18" ht="16.7" customHeight="1">
      <c r="A34" s="759" t="s">
        <v>396</v>
      </c>
      <c r="B34" s="704"/>
      <c r="C34" s="156">
        <v>28</v>
      </c>
      <c r="D34" s="297">
        <v>22469</v>
      </c>
      <c r="E34" s="298">
        <v>22293</v>
      </c>
      <c r="F34" s="169">
        <v>22608</v>
      </c>
      <c r="G34" s="169">
        <v>22042</v>
      </c>
      <c r="H34" s="169">
        <v>21580</v>
      </c>
      <c r="I34" s="169">
        <v>21126</v>
      </c>
      <c r="J34" s="169">
        <v>20716</v>
      </c>
      <c r="K34" s="169">
        <v>20140</v>
      </c>
      <c r="L34" s="170">
        <v>19935</v>
      </c>
      <c r="M34" s="161"/>
      <c r="N34" s="298">
        <v>22469</v>
      </c>
      <c r="O34" s="169">
        <v>21580</v>
      </c>
      <c r="P34" s="169">
        <v>22293</v>
      </c>
      <c r="Q34" s="170">
        <v>21126</v>
      </c>
      <c r="R34" s="2"/>
    </row>
    <row r="35" spans="1:18" ht="16.7" customHeight="1">
      <c r="A35" s="752" t="s">
        <v>397</v>
      </c>
      <c r="B35" s="752"/>
      <c r="C35" s="752"/>
      <c r="D35" s="752"/>
      <c r="E35" s="752"/>
      <c r="F35" s="752"/>
      <c r="G35" s="752"/>
      <c r="H35" s="752"/>
      <c r="I35" s="752"/>
      <c r="J35" s="752"/>
      <c r="K35" s="752"/>
      <c r="L35" s="752"/>
      <c r="M35" s="743"/>
      <c r="N35" s="752"/>
      <c r="O35" s="752"/>
      <c r="P35" s="752"/>
      <c r="Q35" s="752"/>
    </row>
    <row r="36" spans="1:18" ht="16.7" customHeight="1">
      <c r="A36" s="743" t="s">
        <v>398</v>
      </c>
      <c r="B36" s="704"/>
      <c r="C36" s="704"/>
      <c r="D36" s="704"/>
      <c r="E36" s="704"/>
      <c r="F36" s="704"/>
      <c r="G36" s="704"/>
      <c r="H36" s="704"/>
      <c r="I36" s="704"/>
      <c r="J36" s="704"/>
      <c r="K36" s="704"/>
      <c r="L36" s="704"/>
      <c r="M36" s="704"/>
      <c r="N36" s="704"/>
      <c r="O36" s="704"/>
      <c r="P36" s="704"/>
      <c r="Q36" s="704"/>
    </row>
    <row r="37" spans="1:18" ht="16.7" customHeight="1">
      <c r="A37" s="743" t="s">
        <v>399</v>
      </c>
      <c r="B37" s="704"/>
      <c r="C37" s="704"/>
      <c r="D37" s="704"/>
      <c r="E37" s="704"/>
      <c r="F37" s="704"/>
      <c r="G37" s="704"/>
      <c r="H37" s="704"/>
      <c r="I37" s="704"/>
      <c r="J37" s="704"/>
      <c r="K37" s="704"/>
      <c r="L37" s="704"/>
      <c r="M37" s="704"/>
      <c r="N37" s="704"/>
      <c r="O37" s="704"/>
      <c r="P37" s="704"/>
      <c r="Q37" s="704"/>
    </row>
    <row r="38" spans="1:18" ht="16.7" customHeight="1"/>
    <row r="39" spans="1:18" ht="16.7" customHeight="1"/>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sheetData>
  <mergeCells count="37">
    <mergeCell ref="A32:B32"/>
    <mergeCell ref="A33:B33"/>
    <mergeCell ref="A31:B31"/>
    <mergeCell ref="A36:Q36"/>
    <mergeCell ref="A37:Q37"/>
    <mergeCell ref="A35:Q35"/>
    <mergeCell ref="A34:B34"/>
    <mergeCell ref="A26:B26"/>
    <mergeCell ref="A27:B27"/>
    <mergeCell ref="A28:B28"/>
    <mergeCell ref="A29:B29"/>
    <mergeCell ref="A30:B30"/>
    <mergeCell ref="A22:B22"/>
    <mergeCell ref="A23:B23"/>
    <mergeCell ref="A20:B20"/>
    <mergeCell ref="A24:B24"/>
    <mergeCell ref="A25:B25"/>
    <mergeCell ref="A16:B16"/>
    <mergeCell ref="A19:B19"/>
    <mergeCell ref="A17:B17"/>
    <mergeCell ref="A21:B21"/>
    <mergeCell ref="A18:B18"/>
    <mergeCell ref="A11:B11"/>
    <mergeCell ref="A12:B12"/>
    <mergeCell ref="A13:B13"/>
    <mergeCell ref="A14:B14"/>
    <mergeCell ref="A15:B15"/>
    <mergeCell ref="A8:B8"/>
    <mergeCell ref="D3:K3"/>
    <mergeCell ref="N1:Q2"/>
    <mergeCell ref="A9:B9"/>
    <mergeCell ref="A10:B10"/>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5"/>
  <sheetViews>
    <sheetView showRuler="0" zoomScale="75" zoomScaleNormal="75" workbookViewId="0"/>
  </sheetViews>
  <sheetFormatPr defaultColWidth="13.710937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140625" customWidth="1"/>
    <col min="14" max="14" width="12.140625" customWidth="1"/>
    <col min="15" max="15" width="14.42578125" customWidth="1"/>
    <col min="16" max="17" width="13.71093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400</v>
      </c>
      <c r="B3" s="713"/>
      <c r="C3" s="309"/>
      <c r="D3" s="13"/>
      <c r="E3" s="13"/>
      <c r="F3" s="13"/>
      <c r="G3" s="13"/>
      <c r="H3" s="13"/>
      <c r="I3" s="13"/>
      <c r="J3" s="13"/>
      <c r="K3" s="13"/>
      <c r="L3" s="103"/>
      <c r="M3" s="13"/>
      <c r="N3" s="108"/>
      <c r="O3" s="108"/>
      <c r="P3" s="108"/>
      <c r="Q3" s="109"/>
      <c r="R3" s="2"/>
    </row>
    <row r="4" spans="1:18" ht="20.100000000000001" customHeight="1">
      <c r="A4" s="754" t="s">
        <v>401</v>
      </c>
      <c r="B4" s="7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85"/>
      <c r="B6" s="785"/>
      <c r="C6" s="311"/>
      <c r="D6" s="299"/>
      <c r="E6" s="299"/>
      <c r="F6" s="299"/>
      <c r="G6" s="299"/>
      <c r="H6" s="299"/>
      <c r="I6" s="299"/>
      <c r="J6" s="299"/>
      <c r="K6" s="299"/>
      <c r="L6" s="299"/>
      <c r="M6" s="312"/>
      <c r="N6" s="299"/>
      <c r="O6" s="299"/>
      <c r="P6" s="310"/>
      <c r="Q6" s="310"/>
    </row>
    <row r="7" spans="1:18" ht="16.7" customHeight="1">
      <c r="A7" s="786" t="s">
        <v>350</v>
      </c>
      <c r="B7" s="744"/>
      <c r="C7" s="61">
        <v>1</v>
      </c>
      <c r="D7" s="314">
        <v>2030</v>
      </c>
      <c r="E7" s="315">
        <v>1961</v>
      </c>
      <c r="F7" s="316">
        <v>1938</v>
      </c>
      <c r="G7" s="316">
        <v>1763</v>
      </c>
      <c r="H7" s="316">
        <v>1787</v>
      </c>
      <c r="I7" s="316">
        <v>1712</v>
      </c>
      <c r="J7" s="316">
        <v>1660</v>
      </c>
      <c r="K7" s="316">
        <v>1581</v>
      </c>
      <c r="L7" s="317">
        <v>1608</v>
      </c>
      <c r="M7" s="80"/>
      <c r="N7" s="315">
        <v>2030</v>
      </c>
      <c r="O7" s="316">
        <v>1787</v>
      </c>
      <c r="P7" s="316">
        <v>7449</v>
      </c>
      <c r="Q7" s="317">
        <v>6561</v>
      </c>
      <c r="R7" s="2"/>
    </row>
    <row r="8" spans="1:18" ht="16.7" customHeight="1">
      <c r="A8" s="769" t="s">
        <v>351</v>
      </c>
      <c r="B8" s="704"/>
      <c r="C8" s="68">
        <v>2</v>
      </c>
      <c r="D8" s="318">
        <v>599</v>
      </c>
      <c r="E8" s="319">
        <v>586</v>
      </c>
      <c r="F8" s="320">
        <v>591</v>
      </c>
      <c r="G8" s="320">
        <v>622</v>
      </c>
      <c r="H8" s="320">
        <v>620</v>
      </c>
      <c r="I8" s="320">
        <v>592</v>
      </c>
      <c r="J8" s="320">
        <v>580</v>
      </c>
      <c r="K8" s="320">
        <v>562</v>
      </c>
      <c r="L8" s="321">
        <v>491</v>
      </c>
      <c r="M8" s="80"/>
      <c r="N8" s="319">
        <v>599</v>
      </c>
      <c r="O8" s="320">
        <v>620</v>
      </c>
      <c r="P8" s="320">
        <v>2419</v>
      </c>
      <c r="Q8" s="321">
        <v>2225</v>
      </c>
      <c r="R8" s="2"/>
    </row>
    <row r="9" spans="1:18" ht="16.7" customHeight="1">
      <c r="A9" s="786" t="s">
        <v>231</v>
      </c>
      <c r="B9" s="744"/>
      <c r="C9" s="61">
        <v>3</v>
      </c>
      <c r="D9" s="314">
        <v>2629</v>
      </c>
      <c r="E9" s="315">
        <v>2547</v>
      </c>
      <c r="F9" s="316">
        <v>2529</v>
      </c>
      <c r="G9" s="316">
        <v>2385</v>
      </c>
      <c r="H9" s="316">
        <v>2407</v>
      </c>
      <c r="I9" s="316">
        <v>2304</v>
      </c>
      <c r="J9" s="316">
        <v>2240</v>
      </c>
      <c r="K9" s="316">
        <v>2143</v>
      </c>
      <c r="L9" s="317">
        <v>2099</v>
      </c>
      <c r="M9" s="80"/>
      <c r="N9" s="315">
        <v>2629</v>
      </c>
      <c r="O9" s="316">
        <v>2407</v>
      </c>
      <c r="P9" s="316">
        <v>9868</v>
      </c>
      <c r="Q9" s="317">
        <v>8786</v>
      </c>
      <c r="R9" s="2"/>
    </row>
    <row r="10" spans="1:18" ht="16.7" customHeight="1">
      <c r="A10" s="771" t="s">
        <v>352</v>
      </c>
      <c r="B10" s="704"/>
      <c r="C10" s="74">
        <v>4</v>
      </c>
      <c r="D10" s="322">
        <v>154</v>
      </c>
      <c r="E10" s="323">
        <v>142</v>
      </c>
      <c r="F10" s="324">
        <v>104</v>
      </c>
      <c r="G10" s="324">
        <v>86</v>
      </c>
      <c r="H10" s="324">
        <v>100</v>
      </c>
      <c r="I10" s="324">
        <v>89</v>
      </c>
      <c r="J10" s="324">
        <v>100</v>
      </c>
      <c r="K10" s="324">
        <v>154</v>
      </c>
      <c r="L10" s="325">
        <v>150</v>
      </c>
      <c r="M10" s="80"/>
      <c r="N10" s="323">
        <v>154</v>
      </c>
      <c r="O10" s="324">
        <v>100</v>
      </c>
      <c r="P10" s="324">
        <v>432</v>
      </c>
      <c r="Q10" s="325">
        <v>493</v>
      </c>
      <c r="R10" s="2"/>
    </row>
    <row r="11" spans="1:18" ht="16.7" customHeight="1">
      <c r="A11" s="769" t="s">
        <v>353</v>
      </c>
      <c r="B11" s="704"/>
      <c r="C11" s="68">
        <v>5</v>
      </c>
      <c r="D11" s="318">
        <v>10</v>
      </c>
      <c r="E11" s="319">
        <v>32</v>
      </c>
      <c r="F11" s="320">
        <v>-15</v>
      </c>
      <c r="G11" s="320">
        <v>-32</v>
      </c>
      <c r="H11" s="320">
        <v>-76</v>
      </c>
      <c r="I11" s="320">
        <v>-94</v>
      </c>
      <c r="J11" s="320">
        <v>-7</v>
      </c>
      <c r="K11" s="320">
        <v>-13</v>
      </c>
      <c r="L11" s="321">
        <v>-2</v>
      </c>
      <c r="M11" s="80"/>
      <c r="N11" s="319">
        <v>10</v>
      </c>
      <c r="O11" s="320">
        <v>-76</v>
      </c>
      <c r="P11" s="320">
        <v>-91</v>
      </c>
      <c r="Q11" s="321">
        <v>-116</v>
      </c>
      <c r="R11" s="2"/>
    </row>
    <row r="12" spans="1:18" ht="16.7" customHeight="1">
      <c r="A12" s="786" t="s">
        <v>354</v>
      </c>
      <c r="B12" s="744"/>
      <c r="C12" s="61">
        <v>6</v>
      </c>
      <c r="D12" s="314">
        <v>164</v>
      </c>
      <c r="E12" s="315">
        <v>174</v>
      </c>
      <c r="F12" s="316">
        <v>89</v>
      </c>
      <c r="G12" s="316">
        <v>54</v>
      </c>
      <c r="H12" s="316">
        <v>24</v>
      </c>
      <c r="I12" s="316">
        <v>-5</v>
      </c>
      <c r="J12" s="316">
        <v>93</v>
      </c>
      <c r="K12" s="316">
        <v>141</v>
      </c>
      <c r="L12" s="317">
        <v>148</v>
      </c>
      <c r="M12" s="80"/>
      <c r="N12" s="315">
        <v>164</v>
      </c>
      <c r="O12" s="316">
        <v>24</v>
      </c>
      <c r="P12" s="316">
        <v>341</v>
      </c>
      <c r="Q12" s="317">
        <v>377</v>
      </c>
      <c r="R12" s="2"/>
    </row>
    <row r="13" spans="1:18" ht="16.7" customHeight="1">
      <c r="A13" s="769" t="s">
        <v>163</v>
      </c>
      <c r="B13" s="704"/>
      <c r="C13" s="68">
        <v>7</v>
      </c>
      <c r="D13" s="318">
        <v>1117</v>
      </c>
      <c r="E13" s="319">
        <v>1131</v>
      </c>
      <c r="F13" s="320">
        <v>1134</v>
      </c>
      <c r="G13" s="320">
        <v>1060</v>
      </c>
      <c r="H13" s="320">
        <v>1024</v>
      </c>
      <c r="I13" s="320">
        <v>1049</v>
      </c>
      <c r="J13" s="320">
        <v>1028</v>
      </c>
      <c r="K13" s="320">
        <v>955</v>
      </c>
      <c r="L13" s="321">
        <v>936</v>
      </c>
      <c r="M13" s="80"/>
      <c r="N13" s="319">
        <v>1117</v>
      </c>
      <c r="O13" s="320">
        <v>1024</v>
      </c>
      <c r="P13" s="320">
        <v>4349</v>
      </c>
      <c r="Q13" s="321">
        <v>3968</v>
      </c>
      <c r="R13" s="2"/>
    </row>
    <row r="14" spans="1:18" ht="16.7" customHeight="1">
      <c r="A14" s="786" t="s">
        <v>355</v>
      </c>
      <c r="B14" s="744"/>
      <c r="C14" s="61">
        <v>8</v>
      </c>
      <c r="D14" s="314">
        <v>1348</v>
      </c>
      <c r="E14" s="315">
        <v>1242</v>
      </c>
      <c r="F14" s="316">
        <v>1306</v>
      </c>
      <c r="G14" s="316">
        <v>1271</v>
      </c>
      <c r="H14" s="316">
        <v>1359</v>
      </c>
      <c r="I14" s="316">
        <v>1260</v>
      </c>
      <c r="J14" s="316">
        <v>1119</v>
      </c>
      <c r="K14" s="316">
        <v>1047</v>
      </c>
      <c r="L14" s="317">
        <v>1015</v>
      </c>
      <c r="M14" s="80"/>
      <c r="N14" s="315">
        <v>1348</v>
      </c>
      <c r="O14" s="316">
        <v>1359</v>
      </c>
      <c r="P14" s="316">
        <v>5178</v>
      </c>
      <c r="Q14" s="317">
        <v>4441</v>
      </c>
      <c r="R14" s="2"/>
    </row>
    <row r="15" spans="1:18" ht="16.7" customHeight="1">
      <c r="A15" s="769" t="s">
        <v>165</v>
      </c>
      <c r="B15" s="704"/>
      <c r="C15" s="68">
        <v>9</v>
      </c>
      <c r="D15" s="318">
        <v>368</v>
      </c>
      <c r="E15" s="319">
        <v>325</v>
      </c>
      <c r="F15" s="320">
        <v>341</v>
      </c>
      <c r="G15" s="320">
        <v>331</v>
      </c>
      <c r="H15" s="320">
        <v>355</v>
      </c>
      <c r="I15" s="320">
        <v>327</v>
      </c>
      <c r="J15" s="320">
        <v>291</v>
      </c>
      <c r="K15" s="320">
        <v>270</v>
      </c>
      <c r="L15" s="321">
        <v>265</v>
      </c>
      <c r="M15" s="80"/>
      <c r="N15" s="319">
        <v>368</v>
      </c>
      <c r="O15" s="320">
        <v>355</v>
      </c>
      <c r="P15" s="320">
        <v>1352</v>
      </c>
      <c r="Q15" s="321">
        <v>1153</v>
      </c>
      <c r="R15" s="2"/>
    </row>
    <row r="16" spans="1:18" ht="16.7" customHeight="1">
      <c r="A16" s="786" t="s">
        <v>234</v>
      </c>
      <c r="B16" s="744"/>
      <c r="C16" s="61">
        <v>10</v>
      </c>
      <c r="D16" s="314">
        <v>980</v>
      </c>
      <c r="E16" s="315">
        <v>917</v>
      </c>
      <c r="F16" s="316">
        <v>965</v>
      </c>
      <c r="G16" s="316">
        <v>940</v>
      </c>
      <c r="H16" s="316">
        <v>1004</v>
      </c>
      <c r="I16" s="316">
        <v>933</v>
      </c>
      <c r="J16" s="316">
        <v>828</v>
      </c>
      <c r="K16" s="316">
        <v>777</v>
      </c>
      <c r="L16" s="317">
        <v>750</v>
      </c>
      <c r="M16" s="80"/>
      <c r="N16" s="315">
        <v>980</v>
      </c>
      <c r="O16" s="316">
        <v>1004</v>
      </c>
      <c r="P16" s="316">
        <v>3826</v>
      </c>
      <c r="Q16" s="317">
        <v>3288</v>
      </c>
      <c r="R16" s="2"/>
    </row>
    <row r="17" spans="1:18" ht="16.7" customHeight="1">
      <c r="A17" s="769" t="s">
        <v>291</v>
      </c>
      <c r="B17" s="787"/>
      <c r="C17" s="68">
        <v>11</v>
      </c>
      <c r="D17" s="318">
        <v>10</v>
      </c>
      <c r="E17" s="319">
        <v>11</v>
      </c>
      <c r="F17" s="320">
        <v>11</v>
      </c>
      <c r="G17" s="320">
        <v>10</v>
      </c>
      <c r="H17" s="320">
        <v>11</v>
      </c>
      <c r="I17" s="320">
        <v>12</v>
      </c>
      <c r="J17" s="320">
        <v>10</v>
      </c>
      <c r="K17" s="320">
        <v>10</v>
      </c>
      <c r="L17" s="321">
        <v>11</v>
      </c>
      <c r="M17" s="80"/>
      <c r="N17" s="319">
        <v>10</v>
      </c>
      <c r="O17" s="320">
        <v>11</v>
      </c>
      <c r="P17" s="320">
        <v>43</v>
      </c>
      <c r="Q17" s="321">
        <v>43</v>
      </c>
      <c r="R17" s="2"/>
    </row>
    <row r="18" spans="1:18" ht="16.7" customHeight="1">
      <c r="A18" s="788" t="s">
        <v>356</v>
      </c>
      <c r="B18" s="789"/>
      <c r="C18" s="84">
        <v>12</v>
      </c>
      <c r="D18" s="305">
        <f t="shared" ref="D18:L18" si="0">D16-D17</f>
        <v>970</v>
      </c>
      <c r="E18" s="306">
        <f t="shared" si="0"/>
        <v>906</v>
      </c>
      <c r="F18" s="307">
        <f t="shared" si="0"/>
        <v>954</v>
      </c>
      <c r="G18" s="307">
        <f t="shared" si="0"/>
        <v>930</v>
      </c>
      <c r="H18" s="307">
        <f t="shared" si="0"/>
        <v>993</v>
      </c>
      <c r="I18" s="307">
        <f t="shared" si="0"/>
        <v>921</v>
      </c>
      <c r="J18" s="307">
        <f t="shared" si="0"/>
        <v>818</v>
      </c>
      <c r="K18" s="307">
        <f t="shared" si="0"/>
        <v>767</v>
      </c>
      <c r="L18" s="308">
        <f t="shared" si="0"/>
        <v>739</v>
      </c>
      <c r="M18" s="161"/>
      <c r="N18" s="306">
        <f>N16-N17</f>
        <v>970</v>
      </c>
      <c r="O18" s="307">
        <f>O16-O17</f>
        <v>993</v>
      </c>
      <c r="P18" s="307">
        <f>P16-P17</f>
        <v>3783</v>
      </c>
      <c r="Q18" s="308">
        <f>Q16-Q17</f>
        <v>3245</v>
      </c>
      <c r="R18" s="2"/>
    </row>
    <row r="19" spans="1:18" ht="16.7" customHeight="1">
      <c r="A19" s="786" t="s">
        <v>357</v>
      </c>
      <c r="B19" s="744"/>
      <c r="C19" s="61">
        <v>13</v>
      </c>
      <c r="D19" s="314">
        <v>980</v>
      </c>
      <c r="E19" s="315">
        <v>917</v>
      </c>
      <c r="F19" s="316">
        <v>965</v>
      </c>
      <c r="G19" s="316">
        <v>941</v>
      </c>
      <c r="H19" s="316">
        <v>1004</v>
      </c>
      <c r="I19" s="316">
        <v>933</v>
      </c>
      <c r="J19" s="316">
        <v>828</v>
      </c>
      <c r="K19" s="316">
        <v>778</v>
      </c>
      <c r="L19" s="317">
        <v>750</v>
      </c>
      <c r="M19" s="80"/>
      <c r="N19" s="315">
        <v>980</v>
      </c>
      <c r="O19" s="316">
        <v>1004</v>
      </c>
      <c r="P19" s="316">
        <v>3827</v>
      </c>
      <c r="Q19" s="317">
        <v>3289</v>
      </c>
      <c r="R19" s="2"/>
    </row>
    <row r="20" spans="1:18" ht="16.7" customHeight="1">
      <c r="A20" s="769" t="s">
        <v>358</v>
      </c>
      <c r="B20" s="787"/>
      <c r="C20" s="68">
        <v>14</v>
      </c>
      <c r="D20" s="297">
        <f t="shared" ref="D20:L20" si="1">D19-D17</f>
        <v>970</v>
      </c>
      <c r="E20" s="298">
        <f t="shared" si="1"/>
        <v>906</v>
      </c>
      <c r="F20" s="169">
        <f t="shared" si="1"/>
        <v>954</v>
      </c>
      <c r="G20" s="169">
        <f t="shared" si="1"/>
        <v>931</v>
      </c>
      <c r="H20" s="169">
        <f t="shared" si="1"/>
        <v>993</v>
      </c>
      <c r="I20" s="169">
        <f t="shared" si="1"/>
        <v>921</v>
      </c>
      <c r="J20" s="169">
        <f t="shared" si="1"/>
        <v>818</v>
      </c>
      <c r="K20" s="169">
        <f t="shared" si="1"/>
        <v>768</v>
      </c>
      <c r="L20" s="170">
        <f t="shared" si="1"/>
        <v>739</v>
      </c>
      <c r="M20" s="161"/>
      <c r="N20" s="298">
        <f>N19-N17</f>
        <v>970</v>
      </c>
      <c r="O20" s="169">
        <f>O19-O17</f>
        <v>993</v>
      </c>
      <c r="P20" s="169">
        <f>P19-P17</f>
        <v>3784</v>
      </c>
      <c r="Q20" s="170">
        <f>Q19-Q17</f>
        <v>3246</v>
      </c>
      <c r="R20" s="2"/>
    </row>
    <row r="21" spans="1:18" ht="16.7" customHeight="1">
      <c r="A21" s="786" t="s">
        <v>402</v>
      </c>
      <c r="B21" s="744"/>
      <c r="C21" s="61">
        <v>15</v>
      </c>
      <c r="D21" s="314">
        <v>1852</v>
      </c>
      <c r="E21" s="315">
        <v>1797</v>
      </c>
      <c r="F21" s="316">
        <v>1766</v>
      </c>
      <c r="G21" s="316">
        <v>1654</v>
      </c>
      <c r="H21" s="316">
        <v>1673</v>
      </c>
      <c r="I21" s="316">
        <v>1613</v>
      </c>
      <c r="J21" s="316">
        <v>1554</v>
      </c>
      <c r="K21" s="316">
        <v>1506</v>
      </c>
      <c r="L21" s="317">
        <v>1481</v>
      </c>
      <c r="M21" s="80"/>
      <c r="N21" s="315">
        <v>1852</v>
      </c>
      <c r="O21" s="316">
        <v>1673</v>
      </c>
      <c r="P21" s="316">
        <v>6890</v>
      </c>
      <c r="Q21" s="317">
        <v>6154</v>
      </c>
      <c r="R21" s="2"/>
    </row>
    <row r="22" spans="1:18" ht="16.7" customHeight="1">
      <c r="A22" s="771" t="s">
        <v>403</v>
      </c>
      <c r="B22" s="704"/>
      <c r="C22" s="74">
        <v>16</v>
      </c>
      <c r="D22" s="322">
        <v>777</v>
      </c>
      <c r="E22" s="323">
        <v>750</v>
      </c>
      <c r="F22" s="324">
        <v>763</v>
      </c>
      <c r="G22" s="324">
        <v>731</v>
      </c>
      <c r="H22" s="324">
        <v>734</v>
      </c>
      <c r="I22" s="324">
        <v>691</v>
      </c>
      <c r="J22" s="324">
        <v>686</v>
      </c>
      <c r="K22" s="324">
        <v>637</v>
      </c>
      <c r="L22" s="325">
        <v>618</v>
      </c>
      <c r="M22" s="80"/>
      <c r="N22" s="323">
        <v>777</v>
      </c>
      <c r="O22" s="324">
        <v>734</v>
      </c>
      <c r="P22" s="324">
        <v>2978</v>
      </c>
      <c r="Q22" s="325">
        <v>2632</v>
      </c>
      <c r="R22" s="2"/>
    </row>
    <row r="23" spans="1:18" ht="16.7" customHeight="1">
      <c r="A23" s="771" t="s">
        <v>404</v>
      </c>
      <c r="B23" s="704"/>
      <c r="C23" s="74">
        <v>17</v>
      </c>
      <c r="D23" s="327">
        <v>0.30662023528093502</v>
      </c>
      <c r="E23" s="328">
        <v>0.29384716187109799</v>
      </c>
      <c r="F23" s="329">
        <v>0.31986822673513599</v>
      </c>
      <c r="G23" s="329">
        <v>0.32544457733948701</v>
      </c>
      <c r="H23" s="329">
        <v>0.34550174725994798</v>
      </c>
      <c r="I23" s="329">
        <v>0.32791217078479401</v>
      </c>
      <c r="J23" s="329">
        <v>0.29091235997845</v>
      </c>
      <c r="K23" s="329">
        <v>0.28248955433871997</v>
      </c>
      <c r="L23" s="330">
        <v>0.26322446327589299</v>
      </c>
      <c r="M23" s="80"/>
      <c r="N23" s="328">
        <v>0.306620235256507</v>
      </c>
      <c r="O23" s="329">
        <v>0.34550174725994798</v>
      </c>
      <c r="P23" s="329">
        <v>0.32066513873038799</v>
      </c>
      <c r="Q23" s="330">
        <v>0.29122071493249102</v>
      </c>
      <c r="R23" s="2"/>
    </row>
    <row r="24" spans="1:18" ht="16.7" customHeight="1">
      <c r="A24" s="771" t="s">
        <v>405</v>
      </c>
      <c r="B24" s="704"/>
      <c r="C24" s="74">
        <v>18</v>
      </c>
      <c r="D24" s="327">
        <v>0.30667669570394002</v>
      </c>
      <c r="E24" s="328">
        <v>0.293910417057891</v>
      </c>
      <c r="F24" s="329">
        <v>0.31993359412456601</v>
      </c>
      <c r="G24" s="329">
        <v>0.32551287195913398</v>
      </c>
      <c r="H24" s="329">
        <v>0.34557303825375602</v>
      </c>
      <c r="I24" s="329">
        <v>0.32799146359249098</v>
      </c>
      <c r="J24" s="329">
        <v>0.29099176345948702</v>
      </c>
      <c r="K24" s="329">
        <v>0.28257171040811302</v>
      </c>
      <c r="L24" s="330">
        <v>0.26330857842695299</v>
      </c>
      <c r="M24" s="80"/>
      <c r="N24" s="328">
        <v>0.306676695679508</v>
      </c>
      <c r="O24" s="329">
        <v>0.34557303825375602</v>
      </c>
      <c r="P24" s="329">
        <v>0.320732106127328</v>
      </c>
      <c r="Q24" s="330">
        <v>0.29130194839013801</v>
      </c>
      <c r="R24" s="2"/>
    </row>
    <row r="25" spans="1:18" ht="16.7" customHeight="1">
      <c r="A25" s="771" t="s">
        <v>243</v>
      </c>
      <c r="B25" s="704"/>
      <c r="C25" s="74">
        <v>19</v>
      </c>
      <c r="D25" s="331">
        <v>2.7010757377806099E-2</v>
      </c>
      <c r="E25" s="332">
        <v>2.6633094319173399E-2</v>
      </c>
      <c r="F25" s="333">
        <v>2.7185561884107999E-2</v>
      </c>
      <c r="G25" s="333">
        <v>2.65617002383737E-2</v>
      </c>
      <c r="H25" s="333">
        <v>2.6778742254767798E-2</v>
      </c>
      <c r="I25" s="333">
        <v>2.6321445304192202E-2</v>
      </c>
      <c r="J25" s="333">
        <v>2.6223167158734802E-2</v>
      </c>
      <c r="K25" s="333">
        <v>2.6612076386990799E-2</v>
      </c>
      <c r="L25" s="334">
        <v>2.65939683583073E-2</v>
      </c>
      <c r="M25" s="80"/>
      <c r="N25" s="332">
        <v>2.7010757377806099E-2</v>
      </c>
      <c r="O25" s="333">
        <v>2.6778742254767798E-2</v>
      </c>
      <c r="P25" s="333">
        <v>2.67926449116993E-2</v>
      </c>
      <c r="Q25" s="334">
        <v>2.6432384521630499E-2</v>
      </c>
      <c r="R25" s="2"/>
    </row>
    <row r="26" spans="1:18" ht="16.7" customHeight="1">
      <c r="A26" s="771" t="s">
        <v>260</v>
      </c>
      <c r="B26" s="704"/>
      <c r="C26" s="74">
        <v>20</v>
      </c>
      <c r="D26" s="327">
        <v>9.2396041620039199E-2</v>
      </c>
      <c r="E26" s="328">
        <v>0.105178767538929</v>
      </c>
      <c r="F26" s="329">
        <v>0.12898973901128999</v>
      </c>
      <c r="G26" s="329">
        <v>0.11259806591928399</v>
      </c>
      <c r="H26" s="329">
        <v>0.14719560445631399</v>
      </c>
      <c r="I26" s="329">
        <v>0.13441442847360699</v>
      </c>
      <c r="J26" s="329">
        <v>0.14233132730204201</v>
      </c>
      <c r="K26" s="329">
        <v>9.4213812966519705E-2</v>
      </c>
      <c r="L26" s="330">
        <v>7.1580982253199796E-3</v>
      </c>
      <c r="M26" s="80"/>
      <c r="N26" s="328">
        <v>9.2396041620039199E-2</v>
      </c>
      <c r="O26" s="329">
        <v>0.14719560445631399</v>
      </c>
      <c r="P26" s="329">
        <v>0.123092721027938</v>
      </c>
      <c r="Q26" s="330">
        <v>9.3553162201776299E-2</v>
      </c>
      <c r="R26" s="2"/>
    </row>
    <row r="27" spans="1:18" ht="16.7" customHeight="1">
      <c r="A27" s="771" t="s">
        <v>262</v>
      </c>
      <c r="B27" s="704"/>
      <c r="C27" s="74">
        <v>21</v>
      </c>
      <c r="D27" s="327">
        <v>9.1041796163344998E-2</v>
      </c>
      <c r="E27" s="328">
        <v>7.7888238002789004E-2</v>
      </c>
      <c r="F27" s="329">
        <v>0.10260463659103999</v>
      </c>
      <c r="G27" s="329">
        <v>0.111484011522443</v>
      </c>
      <c r="H27" s="329">
        <v>9.3520683708536001E-2</v>
      </c>
      <c r="I27" s="329">
        <v>8.1345320139984301E-2</v>
      </c>
      <c r="J27" s="329">
        <v>6.65115249130247E-2</v>
      </c>
      <c r="K27" s="329">
        <v>-2.41306459153952E-2</v>
      </c>
      <c r="L27" s="330">
        <v>-5.3031003193574601E-2</v>
      </c>
      <c r="M27" s="80"/>
      <c r="N27" s="328">
        <v>9.1041796163344998E-2</v>
      </c>
      <c r="O27" s="329">
        <v>9.3520683708536001E-2</v>
      </c>
      <c r="P27" s="329">
        <v>9.6064221159752203E-2</v>
      </c>
      <c r="Q27" s="330">
        <v>1.7174099667010601E-2</v>
      </c>
      <c r="R27" s="2"/>
    </row>
    <row r="28" spans="1:18" ht="16.7" customHeight="1">
      <c r="A28" s="771" t="s">
        <v>362</v>
      </c>
      <c r="B28" s="704"/>
      <c r="C28" s="74">
        <v>22</v>
      </c>
      <c r="D28" s="322">
        <v>1117</v>
      </c>
      <c r="E28" s="323">
        <v>1131</v>
      </c>
      <c r="F28" s="324">
        <v>1134</v>
      </c>
      <c r="G28" s="324">
        <v>1059</v>
      </c>
      <c r="H28" s="324">
        <v>1024</v>
      </c>
      <c r="I28" s="324">
        <v>1049</v>
      </c>
      <c r="J28" s="324">
        <v>1027</v>
      </c>
      <c r="K28" s="324">
        <v>954</v>
      </c>
      <c r="L28" s="325">
        <v>936</v>
      </c>
      <c r="M28" s="80"/>
      <c r="N28" s="323">
        <v>1117</v>
      </c>
      <c r="O28" s="324">
        <v>1024</v>
      </c>
      <c r="P28" s="324">
        <v>4348</v>
      </c>
      <c r="Q28" s="325">
        <v>3966</v>
      </c>
      <c r="R28" s="2"/>
    </row>
    <row r="29" spans="1:18" ht="16.7" customHeight="1">
      <c r="A29" s="771" t="s">
        <v>376</v>
      </c>
      <c r="B29" s="704"/>
      <c r="C29" s="74">
        <v>23</v>
      </c>
      <c r="D29" s="327">
        <v>9.1101702960199704E-2</v>
      </c>
      <c r="E29" s="328">
        <v>7.7947302812760799E-2</v>
      </c>
      <c r="F29" s="329">
        <v>0.10267210380099701</v>
      </c>
      <c r="G29" s="329">
        <v>0.11155959622817301</v>
      </c>
      <c r="H29" s="329">
        <v>9.3598533791973401E-2</v>
      </c>
      <c r="I29" s="329">
        <v>8.1449818315692604E-2</v>
      </c>
      <c r="J29" s="329">
        <v>6.6624167043626795E-2</v>
      </c>
      <c r="K29" s="329">
        <v>-2.4055540648039501E-2</v>
      </c>
      <c r="L29" s="330">
        <v>-5.2950338862289101E-2</v>
      </c>
      <c r="M29" s="80"/>
      <c r="N29" s="328">
        <v>9.1101702960199704E-2</v>
      </c>
      <c r="O29" s="329">
        <v>9.3598533791973401E-2</v>
      </c>
      <c r="P29" s="329">
        <v>9.6133786000437996E-2</v>
      </c>
      <c r="Q29" s="330">
        <v>1.7267870121294701E-2</v>
      </c>
      <c r="R29" s="2"/>
    </row>
    <row r="30" spans="1:18" ht="16.7" customHeight="1">
      <c r="A30" s="771" t="s">
        <v>245</v>
      </c>
      <c r="B30" s="704"/>
      <c r="C30" s="74">
        <v>24</v>
      </c>
      <c r="D30" s="327">
        <v>0.42463341306110602</v>
      </c>
      <c r="E30" s="328">
        <v>0.44384907924892503</v>
      </c>
      <c r="F30" s="329">
        <v>0.44803844074017501</v>
      </c>
      <c r="G30" s="329">
        <v>0.44504069526710199</v>
      </c>
      <c r="H30" s="329">
        <v>0.42516048532581802</v>
      </c>
      <c r="I30" s="329">
        <v>0.45508667882536702</v>
      </c>
      <c r="J30" s="329">
        <v>0.45875990857626903</v>
      </c>
      <c r="K30" s="329">
        <v>0.44548676515042501</v>
      </c>
      <c r="L30" s="330">
        <v>0.44602927701392497</v>
      </c>
      <c r="M30" s="80"/>
      <c r="N30" s="328">
        <v>0.42463341306110602</v>
      </c>
      <c r="O30" s="329">
        <v>0.42516048532581802</v>
      </c>
      <c r="P30" s="329">
        <v>0.44065248708306298</v>
      </c>
      <c r="Q30" s="330">
        <v>0.451518798982596</v>
      </c>
      <c r="R30" s="2"/>
    </row>
    <row r="31" spans="1:18" ht="16.7" customHeight="1">
      <c r="A31" s="771" t="s">
        <v>374</v>
      </c>
      <c r="B31" s="704"/>
      <c r="C31" s="74">
        <v>25</v>
      </c>
      <c r="D31" s="327">
        <v>0.42454085144831399</v>
      </c>
      <c r="E31" s="328">
        <v>0.44374478331437001</v>
      </c>
      <c r="F31" s="329">
        <v>0.44793335604150297</v>
      </c>
      <c r="G31" s="329">
        <v>0.44492928627005801</v>
      </c>
      <c r="H31" s="329">
        <v>0.42504447052911998</v>
      </c>
      <c r="I31" s="329">
        <v>0.45495481221162198</v>
      </c>
      <c r="J31" s="329">
        <v>0.45862424649042899</v>
      </c>
      <c r="K31" s="329">
        <v>0.445344959509754</v>
      </c>
      <c r="L31" s="330">
        <v>0.44587582483191401</v>
      </c>
      <c r="M31" s="80"/>
      <c r="N31" s="328">
        <v>0.42454085144831399</v>
      </c>
      <c r="O31" s="329">
        <v>0.42504447052911998</v>
      </c>
      <c r="P31" s="329">
        <v>0.44054341177281697</v>
      </c>
      <c r="Q31" s="330">
        <v>0.45137838590322099</v>
      </c>
      <c r="R31" s="2"/>
    </row>
    <row r="32" spans="1:18" ht="16.7" customHeight="1">
      <c r="A32" s="771" t="s">
        <v>258</v>
      </c>
      <c r="B32" s="704"/>
      <c r="C32" s="74">
        <v>26</v>
      </c>
      <c r="D32" s="327">
        <v>1E-3</v>
      </c>
      <c r="E32" s="328">
        <v>2.7E-2</v>
      </c>
      <c r="F32" s="329">
        <v>2.5999999999999999E-2</v>
      </c>
      <c r="G32" s="329">
        <v>2E-3</v>
      </c>
      <c r="H32" s="329">
        <v>5.2999999999999999E-2</v>
      </c>
      <c r="I32" s="329">
        <v>5.2999999999999999E-2</v>
      </c>
      <c r="J32" s="329">
        <v>7.4999999999999997E-2</v>
      </c>
      <c r="K32" s="329">
        <v>0.11799999999999999</v>
      </c>
      <c r="L32" s="330">
        <v>0.06</v>
      </c>
      <c r="M32" s="80"/>
      <c r="N32" s="328">
        <v>1E-3</v>
      </c>
      <c r="O32" s="329">
        <v>5.2999999999999999E-2</v>
      </c>
      <c r="P32" s="329">
        <v>2.7E-2</v>
      </c>
      <c r="Q32" s="330">
        <v>7.6999999999999999E-2</v>
      </c>
      <c r="R32" s="2"/>
    </row>
    <row r="33" spans="1:18" ht="16.7" customHeight="1">
      <c r="A33" s="771" t="s">
        <v>377</v>
      </c>
      <c r="B33" s="704"/>
      <c r="C33" s="74">
        <v>27</v>
      </c>
      <c r="D33" s="327">
        <v>1E-3</v>
      </c>
      <c r="E33" s="328">
        <v>2.7E-2</v>
      </c>
      <c r="F33" s="329">
        <v>2.5999999999999999E-2</v>
      </c>
      <c r="G33" s="329">
        <v>1E-3</v>
      </c>
      <c r="H33" s="329">
        <v>5.2999999999999999E-2</v>
      </c>
      <c r="I33" s="329">
        <v>5.2999999999999999E-2</v>
      </c>
      <c r="J33" s="329">
        <v>7.4999999999999997E-2</v>
      </c>
      <c r="K33" s="329">
        <v>0.11799999999999999</v>
      </c>
      <c r="L33" s="330">
        <v>0.06</v>
      </c>
      <c r="M33" s="80"/>
      <c r="N33" s="328">
        <v>1E-3</v>
      </c>
      <c r="O33" s="329">
        <v>5.2999999999999999E-2</v>
      </c>
      <c r="P33" s="329">
        <v>2.7E-2</v>
      </c>
      <c r="Q33" s="330">
        <v>7.6999999999999999E-2</v>
      </c>
      <c r="R33" s="2"/>
    </row>
    <row r="34" spans="1:18" ht="16.7" customHeight="1">
      <c r="A34" s="771" t="s">
        <v>246</v>
      </c>
      <c r="B34" s="704"/>
      <c r="C34" s="74">
        <v>28</v>
      </c>
      <c r="D34" s="331">
        <v>1.9743619678163201E-3</v>
      </c>
      <c r="E34" s="332">
        <v>1.8614057665282699E-3</v>
      </c>
      <c r="F34" s="333">
        <v>1.4074748851838101E-3</v>
      </c>
      <c r="G34" s="333">
        <v>1.22689466071736E-3</v>
      </c>
      <c r="H34" s="333">
        <v>1.45435363734043E-3</v>
      </c>
      <c r="I34" s="333">
        <v>1.31177895429541E-3</v>
      </c>
      <c r="J34" s="333">
        <v>1.527567752597E-3</v>
      </c>
      <c r="K34" s="333">
        <v>2.4063350922365299E-3</v>
      </c>
      <c r="L34" s="334">
        <v>2.36197046494456E-3</v>
      </c>
      <c r="M34" s="80"/>
      <c r="N34" s="332">
        <v>1.9743619678163201E-3</v>
      </c>
      <c r="O34" s="333">
        <v>1.45435363734043E-3</v>
      </c>
      <c r="P34" s="333">
        <v>1.4954630401177399E-3</v>
      </c>
      <c r="Q34" s="334">
        <v>1.89589019001814E-3</v>
      </c>
      <c r="R34" s="2"/>
    </row>
    <row r="35" spans="1:18" ht="16.7" customHeight="1">
      <c r="A35" s="771" t="s">
        <v>264</v>
      </c>
      <c r="B35" s="704"/>
      <c r="C35" s="74">
        <v>29</v>
      </c>
      <c r="D35" s="327">
        <v>-2.4596544541403899E-2</v>
      </c>
      <c r="E35" s="328">
        <v>-1.74811000817632E-2</v>
      </c>
      <c r="F35" s="329">
        <v>0.16646956147156799</v>
      </c>
      <c r="G35" s="329">
        <v>0.20869124113224899</v>
      </c>
      <c r="H35" s="329">
        <v>0.33895405797888301</v>
      </c>
      <c r="I35" s="329">
        <v>0.44713294013293298</v>
      </c>
      <c r="J35" s="329">
        <v>1.6014465677467</v>
      </c>
      <c r="K35" s="329">
        <v>1.16559356485448</v>
      </c>
      <c r="L35" s="330">
        <v>7.3602743074996799E-2</v>
      </c>
      <c r="M35" s="80"/>
      <c r="N35" s="328">
        <v>-2.4596544541403899E-2</v>
      </c>
      <c r="O35" s="329">
        <v>0.33895405797888301</v>
      </c>
      <c r="P35" s="329">
        <v>0.16359077586707599</v>
      </c>
      <c r="Q35" s="330">
        <v>0.62741922861168997</v>
      </c>
      <c r="R35" s="2"/>
    </row>
    <row r="36" spans="1:18" ht="16.7" customHeight="1">
      <c r="A36" s="771" t="s">
        <v>378</v>
      </c>
      <c r="B36" s="704"/>
      <c r="C36" s="74">
        <v>30</v>
      </c>
      <c r="D36" s="327">
        <v>-2.4617733297457998E-2</v>
      </c>
      <c r="E36" s="328">
        <v>-1.7507010640542799E-2</v>
      </c>
      <c r="F36" s="329">
        <v>0.166390960214299</v>
      </c>
      <c r="G36" s="329">
        <v>0.20859524425648901</v>
      </c>
      <c r="H36" s="329">
        <v>0.33880550646582003</v>
      </c>
      <c r="I36" s="329">
        <v>0.44679191384114703</v>
      </c>
      <c r="J36" s="329">
        <v>1.59906731340276</v>
      </c>
      <c r="K36" s="329">
        <v>1.16394114078587</v>
      </c>
      <c r="L36" s="330">
        <v>7.3305083357721096E-2</v>
      </c>
      <c r="M36" s="80"/>
      <c r="N36" s="328">
        <v>-2.4617733297457998E-2</v>
      </c>
      <c r="O36" s="329">
        <v>0.33880550646582003</v>
      </c>
      <c r="P36" s="329">
        <v>0.16351063131311899</v>
      </c>
      <c r="Q36" s="330">
        <v>0.62668039725735103</v>
      </c>
      <c r="R36" s="2"/>
    </row>
    <row r="37" spans="1:18" ht="16.7" customHeight="1">
      <c r="A37" s="771" t="s">
        <v>394</v>
      </c>
      <c r="B37" s="704"/>
      <c r="C37" s="74">
        <v>31</v>
      </c>
      <c r="D37" s="322">
        <v>12553</v>
      </c>
      <c r="E37" s="323">
        <v>12231</v>
      </c>
      <c r="F37" s="324">
        <v>11842</v>
      </c>
      <c r="G37" s="324">
        <v>11710</v>
      </c>
      <c r="H37" s="324">
        <v>11406</v>
      </c>
      <c r="I37" s="324">
        <v>11162</v>
      </c>
      <c r="J37" s="324">
        <v>11146</v>
      </c>
      <c r="K37" s="324">
        <v>11136</v>
      </c>
      <c r="L37" s="325">
        <v>11146</v>
      </c>
      <c r="M37" s="80"/>
      <c r="N37" s="323">
        <v>12553</v>
      </c>
      <c r="O37" s="324">
        <v>11406</v>
      </c>
      <c r="P37" s="324">
        <v>11798</v>
      </c>
      <c r="Q37" s="325">
        <v>11147</v>
      </c>
      <c r="R37" s="2"/>
    </row>
    <row r="38" spans="1:18" ht="16.7" customHeight="1">
      <c r="A38" s="771" t="s">
        <v>368</v>
      </c>
      <c r="B38" s="704"/>
      <c r="C38" s="74">
        <v>32</v>
      </c>
      <c r="D38" s="322">
        <v>312216</v>
      </c>
      <c r="E38" s="323">
        <v>306217</v>
      </c>
      <c r="F38" s="324">
        <v>296941</v>
      </c>
      <c r="G38" s="324">
        <v>286486</v>
      </c>
      <c r="H38" s="324">
        <v>278523</v>
      </c>
      <c r="I38" s="324">
        <v>272323</v>
      </c>
      <c r="J38" s="324">
        <v>265689</v>
      </c>
      <c r="K38" s="324">
        <v>258927</v>
      </c>
      <c r="L38" s="325">
        <v>254945</v>
      </c>
      <c r="M38" s="80"/>
      <c r="N38" s="323">
        <v>312216</v>
      </c>
      <c r="O38" s="324">
        <v>278523</v>
      </c>
      <c r="P38" s="324">
        <v>292087</v>
      </c>
      <c r="Q38" s="325">
        <v>263004</v>
      </c>
      <c r="R38" s="2"/>
    </row>
    <row r="39" spans="1:18" ht="16.7" customHeight="1">
      <c r="A39" s="771" t="s">
        <v>395</v>
      </c>
      <c r="B39" s="749"/>
      <c r="C39" s="74">
        <v>33</v>
      </c>
      <c r="D39" s="322">
        <v>298149</v>
      </c>
      <c r="E39" s="323">
        <v>292124</v>
      </c>
      <c r="F39" s="324">
        <v>282781</v>
      </c>
      <c r="G39" s="324">
        <v>272231</v>
      </c>
      <c r="H39" s="324">
        <v>264764</v>
      </c>
      <c r="I39" s="324">
        <v>258074</v>
      </c>
      <c r="J39" s="324">
        <v>250980</v>
      </c>
      <c r="K39" s="324">
        <v>243889</v>
      </c>
      <c r="L39" s="325">
        <v>239777</v>
      </c>
      <c r="M39" s="80"/>
      <c r="N39" s="323">
        <v>298149</v>
      </c>
      <c r="O39" s="324">
        <v>264764</v>
      </c>
      <c r="P39" s="324">
        <v>278022</v>
      </c>
      <c r="Q39" s="325">
        <v>248215</v>
      </c>
      <c r="R39" s="2"/>
    </row>
    <row r="40" spans="1:18" ht="16.7" customHeight="1">
      <c r="A40" s="771" t="s">
        <v>406</v>
      </c>
      <c r="B40" s="704"/>
      <c r="C40" s="74">
        <v>34</v>
      </c>
      <c r="D40" s="322">
        <v>128056</v>
      </c>
      <c r="E40" s="323">
        <v>125027</v>
      </c>
      <c r="F40" s="324">
        <v>121366</v>
      </c>
      <c r="G40" s="324">
        <v>118477</v>
      </c>
      <c r="H40" s="324">
        <v>117187</v>
      </c>
      <c r="I40" s="324">
        <v>115833</v>
      </c>
      <c r="J40" s="324">
        <v>113284</v>
      </c>
      <c r="K40" s="324">
        <v>110151</v>
      </c>
      <c r="L40" s="325">
        <v>108306</v>
      </c>
      <c r="M40" s="80"/>
      <c r="N40" s="323">
        <v>128056</v>
      </c>
      <c r="O40" s="324">
        <v>117187</v>
      </c>
      <c r="P40" s="324">
        <v>120531</v>
      </c>
      <c r="Q40" s="325">
        <v>111908</v>
      </c>
      <c r="R40" s="2"/>
    </row>
    <row r="41" spans="1:18" ht="16.7" customHeight="1">
      <c r="A41" s="771" t="s">
        <v>407</v>
      </c>
      <c r="B41" s="704"/>
      <c r="C41" s="74">
        <v>35</v>
      </c>
      <c r="D41" s="322">
        <v>59261</v>
      </c>
      <c r="E41" s="323">
        <v>59117</v>
      </c>
      <c r="F41" s="324">
        <v>57563</v>
      </c>
      <c r="G41" s="324">
        <v>55343</v>
      </c>
      <c r="H41" s="324">
        <v>54149</v>
      </c>
      <c r="I41" s="324">
        <v>53061</v>
      </c>
      <c r="J41" s="324">
        <v>51547</v>
      </c>
      <c r="K41" s="324">
        <v>49995</v>
      </c>
      <c r="L41" s="325">
        <v>49316</v>
      </c>
      <c r="M41" s="80"/>
      <c r="N41" s="323">
        <v>59261</v>
      </c>
      <c r="O41" s="324">
        <v>54149</v>
      </c>
      <c r="P41" s="324">
        <v>56553</v>
      </c>
      <c r="Q41" s="325">
        <v>50988</v>
      </c>
      <c r="R41" s="2"/>
    </row>
    <row r="42" spans="1:18" ht="16.7" customHeight="1">
      <c r="A42" s="771" t="s">
        <v>408</v>
      </c>
      <c r="B42" s="704"/>
      <c r="C42" s="74">
        <v>36</v>
      </c>
      <c r="D42" s="322">
        <v>10629</v>
      </c>
      <c r="E42" s="323">
        <v>10129</v>
      </c>
      <c r="F42" s="324">
        <v>9679</v>
      </c>
      <c r="G42" s="324">
        <v>8857</v>
      </c>
      <c r="H42" s="324">
        <v>8884</v>
      </c>
      <c r="I42" s="324">
        <v>8545</v>
      </c>
      <c r="J42" s="324">
        <v>8129</v>
      </c>
      <c r="K42" s="324">
        <v>7811</v>
      </c>
      <c r="L42" s="325">
        <v>8252</v>
      </c>
      <c r="M42" s="80"/>
      <c r="N42" s="323">
        <v>10629</v>
      </c>
      <c r="O42" s="324">
        <v>8884</v>
      </c>
      <c r="P42" s="324">
        <v>9392</v>
      </c>
      <c r="Q42" s="325">
        <v>8187</v>
      </c>
      <c r="R42" s="2"/>
    </row>
    <row r="43" spans="1:18" ht="16.7" customHeight="1">
      <c r="A43" s="771" t="s">
        <v>409</v>
      </c>
      <c r="B43" s="704"/>
      <c r="C43" s="74">
        <v>37</v>
      </c>
      <c r="D43" s="322">
        <v>6150</v>
      </c>
      <c r="E43" s="323">
        <v>6222</v>
      </c>
      <c r="F43" s="324">
        <v>6052</v>
      </c>
      <c r="G43" s="324">
        <v>5817</v>
      </c>
      <c r="H43" s="324">
        <v>5696</v>
      </c>
      <c r="I43" s="324">
        <v>5451</v>
      </c>
      <c r="J43" s="324">
        <v>5240</v>
      </c>
      <c r="K43" s="324">
        <v>4971</v>
      </c>
      <c r="L43" s="325">
        <v>4935</v>
      </c>
      <c r="M43" s="80"/>
      <c r="N43" s="323">
        <v>6150</v>
      </c>
      <c r="O43" s="324">
        <v>5696</v>
      </c>
      <c r="P43" s="324">
        <v>5948</v>
      </c>
      <c r="Q43" s="325">
        <v>5151</v>
      </c>
      <c r="R43" s="2"/>
    </row>
    <row r="44" spans="1:18" ht="16.7" customHeight="1">
      <c r="A44" s="771" t="s">
        <v>410</v>
      </c>
      <c r="B44" s="704"/>
      <c r="C44" s="74">
        <v>38</v>
      </c>
      <c r="D44" s="322">
        <v>105885</v>
      </c>
      <c r="E44" s="323">
        <v>103664</v>
      </c>
      <c r="F44" s="324">
        <v>100507</v>
      </c>
      <c r="G44" s="324">
        <v>96223</v>
      </c>
      <c r="H44" s="324">
        <v>91152</v>
      </c>
      <c r="I44" s="324">
        <v>88218</v>
      </c>
      <c r="J44" s="324">
        <v>86385</v>
      </c>
      <c r="K44" s="324">
        <v>84956</v>
      </c>
      <c r="L44" s="325">
        <v>82962</v>
      </c>
      <c r="M44" s="80"/>
      <c r="N44" s="323">
        <v>105885</v>
      </c>
      <c r="O44" s="324">
        <v>91152</v>
      </c>
      <c r="P44" s="324">
        <v>97900</v>
      </c>
      <c r="Q44" s="325">
        <v>85635</v>
      </c>
      <c r="R44" s="2"/>
    </row>
    <row r="45" spans="1:18" ht="16.7" customHeight="1">
      <c r="A45" s="771" t="s">
        <v>411</v>
      </c>
      <c r="B45" s="704"/>
      <c r="C45" s="74">
        <v>39</v>
      </c>
      <c r="D45" s="322">
        <v>309981</v>
      </c>
      <c r="E45" s="323">
        <v>304159</v>
      </c>
      <c r="F45" s="324">
        <v>295167</v>
      </c>
      <c r="G45" s="324">
        <v>284717</v>
      </c>
      <c r="H45" s="324">
        <v>277068</v>
      </c>
      <c r="I45" s="324">
        <v>271108</v>
      </c>
      <c r="J45" s="324">
        <v>264585</v>
      </c>
      <c r="K45" s="324">
        <v>257884</v>
      </c>
      <c r="L45" s="325">
        <v>253771</v>
      </c>
      <c r="M45" s="80"/>
      <c r="N45" s="323">
        <v>309981</v>
      </c>
      <c r="O45" s="324">
        <v>277068</v>
      </c>
      <c r="P45" s="324">
        <v>290324</v>
      </c>
      <c r="Q45" s="325">
        <v>261869</v>
      </c>
      <c r="R45" s="2"/>
    </row>
    <row r="46" spans="1:18" ht="16.7" customHeight="1">
      <c r="A46" s="771" t="s">
        <v>412</v>
      </c>
      <c r="B46" s="704"/>
      <c r="C46" s="74">
        <v>40</v>
      </c>
      <c r="D46" s="322">
        <v>181338</v>
      </c>
      <c r="E46" s="323">
        <v>173823</v>
      </c>
      <c r="F46" s="324">
        <v>168099</v>
      </c>
      <c r="G46" s="324">
        <v>161593</v>
      </c>
      <c r="H46" s="324">
        <v>160923</v>
      </c>
      <c r="I46" s="324">
        <v>158835</v>
      </c>
      <c r="J46" s="324">
        <v>156039</v>
      </c>
      <c r="K46" s="324">
        <v>154642</v>
      </c>
      <c r="L46" s="325">
        <v>154520</v>
      </c>
      <c r="M46" s="80"/>
      <c r="N46" s="323">
        <v>181338</v>
      </c>
      <c r="O46" s="324">
        <v>160923</v>
      </c>
      <c r="P46" s="324">
        <v>166146</v>
      </c>
      <c r="Q46" s="325">
        <v>156021</v>
      </c>
      <c r="R46" s="2"/>
    </row>
    <row r="47" spans="1:18" ht="16.7" customHeight="1">
      <c r="A47" s="771" t="s">
        <v>413</v>
      </c>
      <c r="B47" s="704"/>
      <c r="C47" s="74">
        <v>41</v>
      </c>
      <c r="D47" s="322">
        <v>79993</v>
      </c>
      <c r="E47" s="323">
        <v>79320</v>
      </c>
      <c r="F47" s="324">
        <v>78733</v>
      </c>
      <c r="G47" s="324">
        <v>75972</v>
      </c>
      <c r="H47" s="324">
        <v>75507</v>
      </c>
      <c r="I47" s="324">
        <v>73524</v>
      </c>
      <c r="J47" s="324">
        <v>70990</v>
      </c>
      <c r="K47" s="324">
        <v>68145</v>
      </c>
      <c r="L47" s="325">
        <v>65432</v>
      </c>
      <c r="M47" s="80"/>
      <c r="N47" s="323">
        <v>79993</v>
      </c>
      <c r="O47" s="324">
        <v>75507</v>
      </c>
      <c r="P47" s="324">
        <v>77395</v>
      </c>
      <c r="Q47" s="325">
        <v>69534</v>
      </c>
      <c r="R47" s="2"/>
    </row>
    <row r="48" spans="1:18" ht="16.7" customHeight="1">
      <c r="A48" s="771" t="s">
        <v>414</v>
      </c>
      <c r="B48" s="704"/>
      <c r="C48" s="74">
        <v>42</v>
      </c>
      <c r="D48" s="322">
        <v>261331</v>
      </c>
      <c r="E48" s="323">
        <v>253143</v>
      </c>
      <c r="F48" s="324">
        <v>246832</v>
      </c>
      <c r="G48" s="324">
        <v>237565</v>
      </c>
      <c r="H48" s="324">
        <v>236430</v>
      </c>
      <c r="I48" s="324">
        <v>232359</v>
      </c>
      <c r="J48" s="324">
        <v>227029</v>
      </c>
      <c r="K48" s="324">
        <v>222787</v>
      </c>
      <c r="L48" s="325">
        <v>219952</v>
      </c>
      <c r="M48" s="80"/>
      <c r="N48" s="323">
        <v>261331</v>
      </c>
      <c r="O48" s="324">
        <v>236430</v>
      </c>
      <c r="P48" s="324">
        <v>243541</v>
      </c>
      <c r="Q48" s="325">
        <v>225555</v>
      </c>
      <c r="R48" s="2"/>
    </row>
    <row r="49" spans="1:18" ht="16.7" customHeight="1">
      <c r="A49" s="769" t="s">
        <v>396</v>
      </c>
      <c r="B49" s="704"/>
      <c r="C49" s="68">
        <v>43</v>
      </c>
      <c r="D49" s="318">
        <v>15528</v>
      </c>
      <c r="E49" s="319">
        <v>15471</v>
      </c>
      <c r="F49" s="320">
        <v>15911</v>
      </c>
      <c r="G49" s="320">
        <v>15371</v>
      </c>
      <c r="H49" s="320">
        <v>15025</v>
      </c>
      <c r="I49" s="320">
        <v>14684</v>
      </c>
      <c r="J49" s="320">
        <v>14346</v>
      </c>
      <c r="K49" s="320">
        <v>13760</v>
      </c>
      <c r="L49" s="321">
        <v>13559</v>
      </c>
      <c r="M49" s="80"/>
      <c r="N49" s="319">
        <v>15528</v>
      </c>
      <c r="O49" s="320">
        <v>15025</v>
      </c>
      <c r="P49" s="320">
        <v>15471</v>
      </c>
      <c r="Q49" s="321">
        <v>14684</v>
      </c>
      <c r="R49" s="2"/>
    </row>
    <row r="50" spans="1:18" ht="16.7" customHeight="1">
      <c r="A50" s="744" t="s">
        <v>379</v>
      </c>
      <c r="B50" s="744"/>
      <c r="C50" s="744"/>
      <c r="D50" s="744"/>
      <c r="E50" s="744"/>
      <c r="F50" s="744"/>
      <c r="G50" s="744"/>
      <c r="H50" s="744"/>
      <c r="I50" s="744"/>
      <c r="J50" s="744"/>
      <c r="K50" s="744"/>
      <c r="L50" s="744"/>
      <c r="M50" s="704"/>
      <c r="N50" s="744"/>
      <c r="O50" s="744"/>
      <c r="P50" s="744"/>
      <c r="Q50" s="744"/>
    </row>
    <row r="51" spans="1:18" ht="16.7" customHeight="1">
      <c r="A51" s="749" t="s">
        <v>415</v>
      </c>
      <c r="B51" s="704"/>
      <c r="C51" s="704"/>
      <c r="D51" s="704"/>
      <c r="E51" s="704"/>
      <c r="F51" s="704"/>
      <c r="G51" s="704"/>
      <c r="H51" s="704"/>
      <c r="I51" s="704"/>
      <c r="J51" s="704"/>
      <c r="K51" s="704"/>
      <c r="L51" s="704"/>
      <c r="M51" s="704"/>
      <c r="N51" s="704"/>
      <c r="O51" s="704"/>
      <c r="P51" s="704"/>
      <c r="Q51" s="704"/>
    </row>
    <row r="52" spans="1:18" ht="16.7" customHeight="1">
      <c r="A52" s="749" t="s">
        <v>416</v>
      </c>
      <c r="B52" s="704"/>
      <c r="C52" s="704"/>
      <c r="D52" s="704"/>
      <c r="E52" s="704"/>
      <c r="F52" s="704"/>
      <c r="G52" s="704"/>
      <c r="H52" s="704"/>
      <c r="I52" s="704"/>
      <c r="J52" s="704"/>
      <c r="K52" s="704"/>
      <c r="L52" s="704"/>
      <c r="M52" s="704"/>
      <c r="N52" s="704"/>
      <c r="O52" s="704"/>
      <c r="P52" s="704"/>
      <c r="Q52" s="704"/>
    </row>
    <row r="53" spans="1:18" ht="16.7" customHeight="1">
      <c r="A53" s="749" t="s">
        <v>399</v>
      </c>
      <c r="B53" s="704"/>
      <c r="C53" s="704"/>
      <c r="D53" s="704"/>
      <c r="E53" s="704"/>
      <c r="F53" s="704"/>
      <c r="G53" s="704"/>
      <c r="H53" s="704"/>
      <c r="I53" s="704"/>
      <c r="J53" s="704"/>
      <c r="K53" s="704"/>
      <c r="L53" s="704"/>
      <c r="M53" s="704"/>
      <c r="N53" s="704"/>
      <c r="O53" s="704"/>
      <c r="P53" s="704"/>
      <c r="Q53" s="704"/>
    </row>
    <row r="54" spans="1:18" ht="16.7" customHeight="1">
      <c r="A54" s="749" t="s">
        <v>417</v>
      </c>
      <c r="B54" s="704"/>
      <c r="C54" s="704"/>
      <c r="D54" s="704"/>
      <c r="E54" s="704"/>
      <c r="F54" s="704"/>
      <c r="G54" s="704"/>
      <c r="H54" s="704"/>
      <c r="I54" s="704"/>
      <c r="J54" s="704"/>
      <c r="K54" s="704"/>
      <c r="L54" s="704"/>
      <c r="M54" s="704"/>
      <c r="N54" s="704"/>
      <c r="O54" s="704"/>
      <c r="P54" s="704"/>
      <c r="Q54" s="704"/>
    </row>
    <row r="55" spans="1:18" ht="16.7" customHeight="1"/>
    <row r="56" spans="1:18" ht="16.7" customHeight="1"/>
    <row r="57" spans="1:18" ht="16.7" customHeight="1"/>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sheetData>
  <mergeCells count="53">
    <mergeCell ref="A53:Q53"/>
    <mergeCell ref="A54:Q54"/>
    <mergeCell ref="A46:B46"/>
    <mergeCell ref="A47:B47"/>
    <mergeCell ref="A48:B48"/>
    <mergeCell ref="A49:B49"/>
    <mergeCell ref="A52:Q52"/>
    <mergeCell ref="A32:B32"/>
    <mergeCell ref="A33:B33"/>
    <mergeCell ref="A34:B34"/>
    <mergeCell ref="A35:B35"/>
    <mergeCell ref="A51:Q51"/>
    <mergeCell ref="A50:Q50"/>
    <mergeCell ref="A36:B36"/>
    <mergeCell ref="A37:B37"/>
    <mergeCell ref="A38:B38"/>
    <mergeCell ref="A40:B40"/>
    <mergeCell ref="A41:B41"/>
    <mergeCell ref="A42:B42"/>
    <mergeCell ref="A39:B39"/>
    <mergeCell ref="A43:B43"/>
    <mergeCell ref="A44:B44"/>
    <mergeCell ref="A45:B45"/>
    <mergeCell ref="A27:B27"/>
    <mergeCell ref="A28:B28"/>
    <mergeCell ref="A29:B29"/>
    <mergeCell ref="A30:B30"/>
    <mergeCell ref="A31:B31"/>
    <mergeCell ref="A23:B23"/>
    <mergeCell ref="A20:B20"/>
    <mergeCell ref="A24:B24"/>
    <mergeCell ref="A25:B25"/>
    <mergeCell ref="A26:B26"/>
    <mergeCell ref="A17:B17"/>
    <mergeCell ref="A21:B21"/>
    <mergeCell ref="A18:B18"/>
    <mergeCell ref="A22:B22"/>
    <mergeCell ref="A19:B19"/>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January 31, 2023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5"/>
  <sheetViews>
    <sheetView showRuler="0" zoomScale="75" zoomScaleNormal="75" workbookViewId="0"/>
  </sheetViews>
  <sheetFormatPr defaultColWidth="13.7109375" defaultRowHeight="12.75"/>
  <cols>
    <col min="1" max="1" width="47.85546875" customWidth="1"/>
    <col min="2" max="2" width="41.85546875" customWidth="1"/>
    <col min="3" max="3" width="6.42578125" customWidth="1"/>
    <col min="4" max="12" width="15.5703125" customWidth="1"/>
    <col min="13" max="13" width="2.140625" customWidth="1"/>
    <col min="14" max="17" width="15.5703125"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c r="A1" s="46"/>
      <c r="B1" s="102"/>
      <c r="C1" s="101"/>
      <c r="D1" s="102"/>
      <c r="E1" s="102"/>
      <c r="F1" s="102"/>
      <c r="G1" s="102"/>
      <c r="H1" s="102"/>
      <c r="I1" s="102"/>
      <c r="J1" s="102"/>
      <c r="K1" s="102"/>
      <c r="L1" s="201"/>
      <c r="M1" s="201"/>
      <c r="N1" s="779"/>
      <c r="O1" s="779"/>
      <c r="P1" s="779"/>
      <c r="Q1" s="780"/>
      <c r="R1" s="2"/>
    </row>
    <row r="2" spans="1:18" ht="20.100000000000001" customHeight="1">
      <c r="A2" s="47"/>
      <c r="B2" s="13"/>
      <c r="C2" s="103"/>
      <c r="D2" s="13"/>
      <c r="E2" s="13"/>
      <c r="F2" s="13"/>
      <c r="G2" s="13"/>
      <c r="H2" s="13"/>
      <c r="I2" s="13"/>
      <c r="J2" s="13"/>
      <c r="K2" s="13"/>
      <c r="L2" s="13"/>
      <c r="M2" s="13"/>
      <c r="N2" s="781"/>
      <c r="O2" s="781"/>
      <c r="P2" s="781"/>
      <c r="Q2" s="782"/>
      <c r="R2" s="2"/>
    </row>
    <row r="3" spans="1:18" ht="20.100000000000001" customHeight="1">
      <c r="A3" s="754" t="s">
        <v>418</v>
      </c>
      <c r="B3" s="713"/>
      <c r="C3" s="336"/>
      <c r="D3" s="13"/>
      <c r="E3" s="13"/>
      <c r="F3" s="13"/>
      <c r="G3" s="13"/>
      <c r="H3" s="13"/>
      <c r="I3" s="13"/>
      <c r="J3" s="13"/>
      <c r="K3" s="13"/>
      <c r="L3" s="103"/>
      <c r="M3" s="13"/>
      <c r="N3" s="216"/>
      <c r="O3" s="216"/>
      <c r="P3" s="216"/>
      <c r="Q3" s="217"/>
      <c r="R3" s="2"/>
    </row>
    <row r="4" spans="1:18" ht="20.100000000000001" customHeight="1">
      <c r="A4" s="790" t="s">
        <v>382</v>
      </c>
      <c r="B4" s="791"/>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92"/>
      <c r="B6" s="792"/>
      <c r="C6" s="311"/>
      <c r="D6" s="338"/>
      <c r="E6" s="338"/>
      <c r="F6" s="338"/>
      <c r="G6" s="338"/>
      <c r="H6" s="338"/>
      <c r="I6" s="338"/>
      <c r="J6" s="338"/>
      <c r="K6" s="338"/>
      <c r="L6" s="338"/>
      <c r="M6" s="339"/>
      <c r="N6" s="338"/>
      <c r="O6" s="338"/>
      <c r="P6" s="338"/>
      <c r="Q6" s="310"/>
    </row>
    <row r="7" spans="1:18" ht="16.7" customHeight="1">
      <c r="A7" s="758" t="s">
        <v>383</v>
      </c>
      <c r="B7" s="752"/>
      <c r="C7" s="146">
        <v>1</v>
      </c>
      <c r="D7" s="206">
        <v>1489</v>
      </c>
      <c r="E7" s="207">
        <v>1462</v>
      </c>
      <c r="F7" s="165">
        <v>1278</v>
      </c>
      <c r="G7" s="165">
        <v>1141</v>
      </c>
      <c r="H7" s="165">
        <v>1156</v>
      </c>
      <c r="I7" s="165">
        <v>1074</v>
      </c>
      <c r="J7" s="165">
        <v>1048</v>
      </c>
      <c r="K7" s="165">
        <v>1055</v>
      </c>
      <c r="L7" s="166">
        <v>1091</v>
      </c>
      <c r="M7" s="161"/>
      <c r="N7" s="207">
        <v>1489</v>
      </c>
      <c r="O7" s="165">
        <v>1156</v>
      </c>
      <c r="P7" s="165">
        <v>5037</v>
      </c>
      <c r="Q7" s="166">
        <v>4268</v>
      </c>
      <c r="R7" s="2"/>
    </row>
    <row r="8" spans="1:18" ht="16.7" customHeight="1">
      <c r="A8" s="759" t="s">
        <v>351</v>
      </c>
      <c r="B8" s="704"/>
      <c r="C8" s="304">
        <v>2</v>
      </c>
      <c r="D8" s="297">
        <v>302</v>
      </c>
      <c r="E8" s="298">
        <v>291</v>
      </c>
      <c r="F8" s="169">
        <v>298</v>
      </c>
      <c r="G8" s="169">
        <v>313</v>
      </c>
      <c r="H8" s="169">
        <v>363</v>
      </c>
      <c r="I8" s="169">
        <v>308</v>
      </c>
      <c r="J8" s="169">
        <v>305</v>
      </c>
      <c r="K8" s="169">
        <v>311</v>
      </c>
      <c r="L8" s="170">
        <v>319</v>
      </c>
      <c r="M8" s="161"/>
      <c r="N8" s="298">
        <v>302</v>
      </c>
      <c r="O8" s="169">
        <v>363</v>
      </c>
      <c r="P8" s="169">
        <v>1265</v>
      </c>
      <c r="Q8" s="170">
        <v>1243</v>
      </c>
      <c r="R8" s="2"/>
    </row>
    <row r="9" spans="1:18" ht="16.7" customHeight="1">
      <c r="A9" s="758" t="s">
        <v>419</v>
      </c>
      <c r="B9" s="752"/>
      <c r="C9" s="146">
        <v>3</v>
      </c>
      <c r="D9" s="206">
        <v>1791</v>
      </c>
      <c r="E9" s="207">
        <v>1753</v>
      </c>
      <c r="F9" s="165">
        <v>1576</v>
      </c>
      <c r="G9" s="165">
        <v>1454</v>
      </c>
      <c r="H9" s="165">
        <v>1519</v>
      </c>
      <c r="I9" s="165">
        <v>1382</v>
      </c>
      <c r="J9" s="165">
        <v>1353</v>
      </c>
      <c r="K9" s="165">
        <v>1366</v>
      </c>
      <c r="L9" s="166">
        <v>1410</v>
      </c>
      <c r="M9" s="161"/>
      <c r="N9" s="207">
        <v>1791</v>
      </c>
      <c r="O9" s="165">
        <v>1519</v>
      </c>
      <c r="P9" s="165">
        <v>6302</v>
      </c>
      <c r="Q9" s="166">
        <v>5511</v>
      </c>
      <c r="R9" s="2"/>
    </row>
    <row r="10" spans="1:18" ht="16.7" customHeight="1">
      <c r="A10" s="753" t="s">
        <v>370</v>
      </c>
      <c r="B10" s="704"/>
      <c r="C10" s="151">
        <v>4</v>
      </c>
      <c r="D10" s="208">
        <v>48</v>
      </c>
      <c r="E10" s="209">
        <v>47</v>
      </c>
      <c r="F10" s="167">
        <v>22</v>
      </c>
      <c r="G10" s="167">
        <v>35</v>
      </c>
      <c r="H10" s="167">
        <v>3</v>
      </c>
      <c r="I10" s="167">
        <v>5</v>
      </c>
      <c r="J10" s="167">
        <v>-9</v>
      </c>
      <c r="K10" s="167">
        <v>6</v>
      </c>
      <c r="L10" s="168">
        <v>20</v>
      </c>
      <c r="M10" s="161"/>
      <c r="N10" s="209">
        <v>48</v>
      </c>
      <c r="O10" s="167">
        <v>3</v>
      </c>
      <c r="P10" s="167">
        <v>107</v>
      </c>
      <c r="Q10" s="168">
        <v>22</v>
      </c>
      <c r="R10" s="2"/>
    </row>
    <row r="11" spans="1:18" ht="16.7" customHeight="1">
      <c r="A11" s="759" t="s">
        <v>353</v>
      </c>
      <c r="B11" s="704"/>
      <c r="C11" s="156">
        <v>5</v>
      </c>
      <c r="D11" s="297">
        <v>14</v>
      </c>
      <c r="E11" s="298">
        <v>15</v>
      </c>
      <c r="F11" s="169">
        <v>46</v>
      </c>
      <c r="G11" s="169">
        <v>-74</v>
      </c>
      <c r="H11" s="169">
        <v>-77</v>
      </c>
      <c r="I11" s="169">
        <v>-33</v>
      </c>
      <c r="J11" s="169">
        <v>-53</v>
      </c>
      <c r="K11" s="169">
        <v>-29</v>
      </c>
      <c r="L11" s="170">
        <v>-51</v>
      </c>
      <c r="M11" s="161"/>
      <c r="N11" s="298">
        <v>14</v>
      </c>
      <c r="O11" s="169">
        <v>-77</v>
      </c>
      <c r="P11" s="169">
        <v>-90</v>
      </c>
      <c r="Q11" s="170">
        <v>-166</v>
      </c>
      <c r="R11" s="2"/>
    </row>
    <row r="12" spans="1:18" ht="16.7" customHeight="1">
      <c r="A12" s="758" t="s">
        <v>354</v>
      </c>
      <c r="B12" s="752"/>
      <c r="C12" s="146">
        <v>6</v>
      </c>
      <c r="D12" s="206">
        <v>62</v>
      </c>
      <c r="E12" s="207">
        <v>62</v>
      </c>
      <c r="F12" s="165">
        <v>68</v>
      </c>
      <c r="G12" s="165">
        <v>-39</v>
      </c>
      <c r="H12" s="165">
        <v>-74</v>
      </c>
      <c r="I12" s="165">
        <v>-28</v>
      </c>
      <c r="J12" s="165">
        <v>-62</v>
      </c>
      <c r="K12" s="165">
        <v>-23</v>
      </c>
      <c r="L12" s="166">
        <v>-31</v>
      </c>
      <c r="M12" s="161"/>
      <c r="N12" s="207">
        <v>62</v>
      </c>
      <c r="O12" s="165">
        <v>-74</v>
      </c>
      <c r="P12" s="165">
        <v>17</v>
      </c>
      <c r="Q12" s="166">
        <v>-144</v>
      </c>
      <c r="R12" s="2"/>
    </row>
    <row r="13" spans="1:18" ht="16.7" customHeight="1">
      <c r="A13" s="759" t="s">
        <v>163</v>
      </c>
      <c r="B13" s="704"/>
      <c r="C13" s="156">
        <v>7</v>
      </c>
      <c r="D13" s="297">
        <v>833</v>
      </c>
      <c r="E13" s="298">
        <v>834</v>
      </c>
      <c r="F13" s="169">
        <v>772</v>
      </c>
      <c r="G13" s="169">
        <v>725</v>
      </c>
      <c r="H13" s="169">
        <v>712</v>
      </c>
      <c r="I13" s="169">
        <v>747</v>
      </c>
      <c r="J13" s="169">
        <v>693</v>
      </c>
      <c r="K13" s="169">
        <v>684</v>
      </c>
      <c r="L13" s="170">
        <v>689</v>
      </c>
      <c r="M13" s="161"/>
      <c r="N13" s="298">
        <v>833</v>
      </c>
      <c r="O13" s="169">
        <v>712</v>
      </c>
      <c r="P13" s="169">
        <v>3043</v>
      </c>
      <c r="Q13" s="170">
        <v>2813</v>
      </c>
      <c r="R13" s="2"/>
    </row>
    <row r="14" spans="1:18" ht="16.7" customHeight="1">
      <c r="A14" s="758" t="s">
        <v>355</v>
      </c>
      <c r="B14" s="752"/>
      <c r="C14" s="146">
        <v>8</v>
      </c>
      <c r="D14" s="206">
        <v>896</v>
      </c>
      <c r="E14" s="207">
        <v>857</v>
      </c>
      <c r="F14" s="165">
        <v>736</v>
      </c>
      <c r="G14" s="165">
        <v>768</v>
      </c>
      <c r="H14" s="165">
        <v>881</v>
      </c>
      <c r="I14" s="165">
        <v>663</v>
      </c>
      <c r="J14" s="165">
        <v>722</v>
      </c>
      <c r="K14" s="165">
        <v>705</v>
      </c>
      <c r="L14" s="166">
        <v>752</v>
      </c>
      <c r="M14" s="161"/>
      <c r="N14" s="207">
        <v>896</v>
      </c>
      <c r="O14" s="165">
        <v>881</v>
      </c>
      <c r="P14" s="165">
        <v>3242</v>
      </c>
      <c r="Q14" s="166">
        <v>2842</v>
      </c>
      <c r="R14" s="2"/>
    </row>
    <row r="15" spans="1:18" ht="16.7" customHeight="1">
      <c r="A15" s="759" t="s">
        <v>385</v>
      </c>
      <c r="B15" s="704"/>
      <c r="C15" s="156">
        <v>9</v>
      </c>
      <c r="D15" s="297">
        <v>198</v>
      </c>
      <c r="E15" s="298">
        <v>197</v>
      </c>
      <c r="F15" s="169">
        <v>168</v>
      </c>
      <c r="G15" s="169">
        <v>180</v>
      </c>
      <c r="H15" s="169">
        <v>200</v>
      </c>
      <c r="I15" s="169">
        <v>154</v>
      </c>
      <c r="J15" s="169">
        <v>172</v>
      </c>
      <c r="K15" s="169">
        <v>167</v>
      </c>
      <c r="L15" s="170">
        <v>173</v>
      </c>
      <c r="M15" s="161"/>
      <c r="N15" s="298">
        <v>198</v>
      </c>
      <c r="O15" s="169">
        <v>200</v>
      </c>
      <c r="P15" s="169">
        <v>745</v>
      </c>
      <c r="Q15" s="170">
        <v>666</v>
      </c>
      <c r="R15" s="2"/>
    </row>
    <row r="16" spans="1:18" ht="16.7" customHeight="1">
      <c r="A16" s="758" t="s">
        <v>234</v>
      </c>
      <c r="B16" s="752"/>
      <c r="C16" s="146">
        <v>10</v>
      </c>
      <c r="D16" s="206">
        <v>698</v>
      </c>
      <c r="E16" s="207">
        <v>660</v>
      </c>
      <c r="F16" s="165">
        <v>568</v>
      </c>
      <c r="G16" s="165">
        <v>588</v>
      </c>
      <c r="H16" s="165">
        <v>681</v>
      </c>
      <c r="I16" s="165">
        <v>509</v>
      </c>
      <c r="J16" s="165">
        <v>550</v>
      </c>
      <c r="K16" s="165">
        <v>538</v>
      </c>
      <c r="L16" s="166">
        <v>579</v>
      </c>
      <c r="M16" s="161"/>
      <c r="N16" s="207">
        <v>698</v>
      </c>
      <c r="O16" s="165">
        <v>681</v>
      </c>
      <c r="P16" s="165">
        <v>2497</v>
      </c>
      <c r="Q16" s="166">
        <v>2176</v>
      </c>
      <c r="R16" s="2"/>
    </row>
    <row r="17" spans="1:18" ht="16.7" customHeight="1">
      <c r="A17" s="759" t="s">
        <v>291</v>
      </c>
      <c r="B17" s="760"/>
      <c r="C17" s="156">
        <v>11</v>
      </c>
      <c r="D17" s="297">
        <v>8</v>
      </c>
      <c r="E17" s="298">
        <v>10</v>
      </c>
      <c r="F17" s="169">
        <v>6</v>
      </c>
      <c r="G17" s="169">
        <v>10</v>
      </c>
      <c r="H17" s="169">
        <v>10</v>
      </c>
      <c r="I17" s="169">
        <v>9</v>
      </c>
      <c r="J17" s="169">
        <v>10</v>
      </c>
      <c r="K17" s="169">
        <v>10</v>
      </c>
      <c r="L17" s="170">
        <v>10</v>
      </c>
      <c r="M17" s="161"/>
      <c r="N17" s="298">
        <v>8</v>
      </c>
      <c r="O17" s="169">
        <v>10</v>
      </c>
      <c r="P17" s="169">
        <v>36</v>
      </c>
      <c r="Q17" s="170">
        <v>39</v>
      </c>
      <c r="R17" s="2"/>
    </row>
    <row r="18" spans="1:18" ht="16.7" customHeight="1">
      <c r="A18" s="775" t="s">
        <v>356</v>
      </c>
      <c r="B18" s="773"/>
      <c r="C18" s="264">
        <v>12</v>
      </c>
      <c r="D18" s="305">
        <v>690</v>
      </c>
      <c r="E18" s="306">
        <v>650</v>
      </c>
      <c r="F18" s="307">
        <v>562</v>
      </c>
      <c r="G18" s="307">
        <v>578</v>
      </c>
      <c r="H18" s="307">
        <v>671</v>
      </c>
      <c r="I18" s="307">
        <v>500</v>
      </c>
      <c r="J18" s="307">
        <v>540</v>
      </c>
      <c r="K18" s="307">
        <v>528</v>
      </c>
      <c r="L18" s="308">
        <v>569</v>
      </c>
      <c r="M18" s="161"/>
      <c r="N18" s="306">
        <v>690</v>
      </c>
      <c r="O18" s="307">
        <v>671</v>
      </c>
      <c r="P18" s="307">
        <v>2461</v>
      </c>
      <c r="Q18" s="308">
        <v>2137</v>
      </c>
      <c r="R18" s="2"/>
    </row>
    <row r="19" spans="1:18" ht="16.7" customHeight="1">
      <c r="A19" s="758" t="s">
        <v>420</v>
      </c>
      <c r="B19" s="752"/>
      <c r="C19" s="146">
        <v>13</v>
      </c>
      <c r="D19" s="206">
        <v>699</v>
      </c>
      <c r="E19" s="207">
        <v>662</v>
      </c>
      <c r="F19" s="165">
        <v>569</v>
      </c>
      <c r="G19" s="165">
        <v>589</v>
      </c>
      <c r="H19" s="165">
        <v>682</v>
      </c>
      <c r="I19" s="165">
        <v>515</v>
      </c>
      <c r="J19" s="165">
        <v>556</v>
      </c>
      <c r="K19" s="165">
        <v>543</v>
      </c>
      <c r="L19" s="166">
        <v>586</v>
      </c>
      <c r="M19" s="161"/>
      <c r="N19" s="207">
        <v>699</v>
      </c>
      <c r="O19" s="165">
        <v>682</v>
      </c>
      <c r="P19" s="165">
        <v>2502</v>
      </c>
      <c r="Q19" s="166">
        <v>2200</v>
      </c>
      <c r="R19" s="2"/>
    </row>
    <row r="20" spans="1:18" ht="16.7" customHeight="1">
      <c r="A20" s="759" t="s">
        <v>387</v>
      </c>
      <c r="B20" s="760"/>
      <c r="C20" s="156">
        <v>14</v>
      </c>
      <c r="D20" s="297">
        <v>691</v>
      </c>
      <c r="E20" s="298">
        <v>652</v>
      </c>
      <c r="F20" s="169">
        <v>563</v>
      </c>
      <c r="G20" s="169">
        <v>579</v>
      </c>
      <c r="H20" s="169">
        <v>672</v>
      </c>
      <c r="I20" s="169">
        <v>506</v>
      </c>
      <c r="J20" s="169">
        <v>546</v>
      </c>
      <c r="K20" s="169">
        <v>533</v>
      </c>
      <c r="L20" s="170">
        <v>576</v>
      </c>
      <c r="M20" s="161"/>
      <c r="N20" s="298">
        <v>691</v>
      </c>
      <c r="O20" s="169">
        <v>672</v>
      </c>
      <c r="P20" s="169">
        <v>2466</v>
      </c>
      <c r="Q20" s="170">
        <v>2161</v>
      </c>
      <c r="R20" s="2"/>
    </row>
    <row r="21" spans="1:18" ht="16.7" customHeight="1">
      <c r="A21" s="758" t="s">
        <v>421</v>
      </c>
      <c r="B21" s="752"/>
      <c r="C21" s="146">
        <v>15</v>
      </c>
      <c r="D21" s="206">
        <v>563</v>
      </c>
      <c r="E21" s="207">
        <v>543</v>
      </c>
      <c r="F21" s="165">
        <v>463</v>
      </c>
      <c r="G21" s="165">
        <v>403</v>
      </c>
      <c r="H21" s="165">
        <v>428</v>
      </c>
      <c r="I21" s="165">
        <v>407</v>
      </c>
      <c r="J21" s="165">
        <v>404</v>
      </c>
      <c r="K21" s="165">
        <v>410</v>
      </c>
      <c r="L21" s="166">
        <v>426</v>
      </c>
      <c r="M21" s="161"/>
      <c r="N21" s="207">
        <v>563</v>
      </c>
      <c r="O21" s="165">
        <v>428</v>
      </c>
      <c r="P21" s="165">
        <v>1837</v>
      </c>
      <c r="Q21" s="166">
        <v>1647</v>
      </c>
      <c r="R21" s="2"/>
    </row>
    <row r="22" spans="1:18" ht="16.7" customHeight="1">
      <c r="A22" s="759" t="s">
        <v>422</v>
      </c>
      <c r="B22" s="704"/>
      <c r="C22" s="156">
        <v>16</v>
      </c>
      <c r="D22" s="297">
        <v>1228</v>
      </c>
      <c r="E22" s="298">
        <v>1210</v>
      </c>
      <c r="F22" s="169">
        <v>1113</v>
      </c>
      <c r="G22" s="169">
        <v>1050</v>
      </c>
      <c r="H22" s="169">
        <v>1092</v>
      </c>
      <c r="I22" s="169">
        <v>975</v>
      </c>
      <c r="J22" s="169">
        <v>949</v>
      </c>
      <c r="K22" s="169">
        <v>956</v>
      </c>
      <c r="L22" s="170">
        <v>984</v>
      </c>
      <c r="M22" s="161"/>
      <c r="N22" s="298">
        <v>1228</v>
      </c>
      <c r="O22" s="169">
        <v>1092</v>
      </c>
      <c r="P22" s="169">
        <v>4465</v>
      </c>
      <c r="Q22" s="170">
        <v>3864</v>
      </c>
      <c r="R22" s="2"/>
    </row>
    <row r="23" spans="1:18" ht="16.7" customHeight="1">
      <c r="A23" s="758" t="s">
        <v>368</v>
      </c>
      <c r="B23" s="752"/>
      <c r="C23" s="146">
        <v>17</v>
      </c>
      <c r="D23" s="206">
        <v>157758</v>
      </c>
      <c r="E23" s="207">
        <v>156737</v>
      </c>
      <c r="F23" s="165">
        <v>144043</v>
      </c>
      <c r="G23" s="165">
        <v>141099</v>
      </c>
      <c r="H23" s="165">
        <v>138735</v>
      </c>
      <c r="I23" s="165">
        <v>129860</v>
      </c>
      <c r="J23" s="165">
        <v>125840</v>
      </c>
      <c r="K23" s="165">
        <v>129877</v>
      </c>
      <c r="L23" s="166">
        <v>130487</v>
      </c>
      <c r="M23" s="161"/>
      <c r="N23" s="207">
        <v>157758</v>
      </c>
      <c r="O23" s="165">
        <v>138735</v>
      </c>
      <c r="P23" s="165">
        <v>145187</v>
      </c>
      <c r="Q23" s="166">
        <v>129009</v>
      </c>
      <c r="R23" s="2"/>
    </row>
    <row r="24" spans="1:18" ht="16.7" customHeight="1">
      <c r="A24" s="753" t="s">
        <v>395</v>
      </c>
      <c r="B24" s="704"/>
      <c r="C24" s="151">
        <v>18</v>
      </c>
      <c r="D24" s="208">
        <v>150527</v>
      </c>
      <c r="E24" s="209">
        <v>149721</v>
      </c>
      <c r="F24" s="167">
        <v>137169</v>
      </c>
      <c r="G24" s="167">
        <v>133774</v>
      </c>
      <c r="H24" s="167">
        <v>131569</v>
      </c>
      <c r="I24" s="167">
        <v>123154</v>
      </c>
      <c r="J24" s="167">
        <v>119129</v>
      </c>
      <c r="K24" s="167">
        <v>122996</v>
      </c>
      <c r="L24" s="168">
        <v>123411</v>
      </c>
      <c r="M24" s="161"/>
      <c r="N24" s="209">
        <v>150527</v>
      </c>
      <c r="O24" s="167">
        <v>131569</v>
      </c>
      <c r="P24" s="167">
        <v>138094</v>
      </c>
      <c r="Q24" s="168">
        <v>122166</v>
      </c>
      <c r="R24" s="2"/>
    </row>
    <row r="25" spans="1:18" ht="16.7" customHeight="1">
      <c r="A25" s="753" t="s">
        <v>276</v>
      </c>
      <c r="B25" s="704"/>
      <c r="C25" s="151">
        <v>19</v>
      </c>
      <c r="D25" s="208">
        <v>145020</v>
      </c>
      <c r="E25" s="209">
        <v>144110</v>
      </c>
      <c r="F25" s="167">
        <v>131878</v>
      </c>
      <c r="G25" s="167">
        <v>127677</v>
      </c>
      <c r="H25" s="167">
        <v>125147</v>
      </c>
      <c r="I25" s="167">
        <v>117008</v>
      </c>
      <c r="J25" s="167">
        <v>113005</v>
      </c>
      <c r="K25" s="167">
        <v>116863</v>
      </c>
      <c r="L25" s="168">
        <v>117302</v>
      </c>
      <c r="M25" s="161"/>
      <c r="N25" s="209">
        <v>145020</v>
      </c>
      <c r="O25" s="167">
        <v>125147</v>
      </c>
      <c r="P25" s="167">
        <v>132240</v>
      </c>
      <c r="Q25" s="168">
        <v>116039</v>
      </c>
      <c r="R25" s="2"/>
    </row>
    <row r="26" spans="1:18" ht="16.7" customHeight="1">
      <c r="A26" s="753" t="s">
        <v>277</v>
      </c>
      <c r="B26" s="704"/>
      <c r="C26" s="151">
        <v>20</v>
      </c>
      <c r="D26" s="208">
        <v>148533</v>
      </c>
      <c r="E26" s="209">
        <v>148849</v>
      </c>
      <c r="F26" s="167">
        <v>142865</v>
      </c>
      <c r="G26" s="167">
        <v>144244</v>
      </c>
      <c r="H26" s="167">
        <v>146529</v>
      </c>
      <c r="I26" s="167">
        <v>142770</v>
      </c>
      <c r="J26" s="167">
        <v>137556</v>
      </c>
      <c r="K26" s="167">
        <v>137591</v>
      </c>
      <c r="L26" s="168">
        <v>138820</v>
      </c>
      <c r="M26" s="161"/>
      <c r="N26" s="209">
        <v>148533</v>
      </c>
      <c r="O26" s="167">
        <v>146529</v>
      </c>
      <c r="P26" s="167">
        <v>145633</v>
      </c>
      <c r="Q26" s="168">
        <v>139197</v>
      </c>
      <c r="R26" s="2"/>
    </row>
    <row r="27" spans="1:18" ht="16.7" customHeight="1">
      <c r="A27" s="759" t="s">
        <v>423</v>
      </c>
      <c r="B27" s="704"/>
      <c r="C27" s="156">
        <v>21</v>
      </c>
      <c r="D27" s="297">
        <v>6941</v>
      </c>
      <c r="E27" s="298">
        <v>6822</v>
      </c>
      <c r="F27" s="169">
        <v>6697</v>
      </c>
      <c r="G27" s="169">
        <v>6671</v>
      </c>
      <c r="H27" s="169">
        <v>6555</v>
      </c>
      <c r="I27" s="169">
        <v>6442</v>
      </c>
      <c r="J27" s="169">
        <v>6370</v>
      </c>
      <c r="K27" s="169">
        <v>6380</v>
      </c>
      <c r="L27" s="170">
        <v>6376</v>
      </c>
      <c r="M27" s="161"/>
      <c r="N27" s="298">
        <v>6941</v>
      </c>
      <c r="O27" s="169">
        <v>6555</v>
      </c>
      <c r="P27" s="169">
        <v>6822</v>
      </c>
      <c r="Q27" s="170">
        <v>6442</v>
      </c>
      <c r="R27" s="2"/>
    </row>
    <row r="28" spans="1:18" ht="16.7" customHeight="1">
      <c r="A28" s="752"/>
      <c r="B28" s="752"/>
      <c r="C28" s="203"/>
      <c r="D28" s="204"/>
      <c r="E28" s="204"/>
      <c r="F28" s="204"/>
      <c r="G28" s="204"/>
      <c r="H28" s="204"/>
      <c r="I28" s="204"/>
      <c r="J28" s="204"/>
      <c r="K28" s="204"/>
      <c r="L28" s="204"/>
      <c r="N28" s="204"/>
      <c r="O28" s="204"/>
      <c r="P28" s="204"/>
      <c r="Q28" s="204"/>
    </row>
    <row r="29" spans="1:18" ht="16.7" customHeight="1">
      <c r="A29" s="757" t="s">
        <v>424</v>
      </c>
      <c r="B29" s="704"/>
    </row>
    <row r="30" spans="1:18" ht="16.7" customHeight="1">
      <c r="A30" s="758" t="s">
        <v>383</v>
      </c>
      <c r="B30" s="752"/>
      <c r="C30" s="146">
        <v>22</v>
      </c>
      <c r="D30" s="206">
        <v>1109</v>
      </c>
      <c r="E30" s="207">
        <v>1082</v>
      </c>
      <c r="F30" s="165">
        <v>1001</v>
      </c>
      <c r="G30" s="165">
        <v>900</v>
      </c>
      <c r="H30" s="165">
        <v>910</v>
      </c>
      <c r="I30" s="165">
        <v>856</v>
      </c>
      <c r="J30" s="165">
        <v>851</v>
      </c>
      <c r="K30" s="165">
        <v>843</v>
      </c>
      <c r="L30" s="166">
        <v>850</v>
      </c>
      <c r="M30" s="161"/>
      <c r="N30" s="207">
        <v>1109</v>
      </c>
      <c r="O30" s="165">
        <v>910</v>
      </c>
      <c r="P30" s="165">
        <v>3893</v>
      </c>
      <c r="Q30" s="166">
        <v>3400</v>
      </c>
      <c r="R30" s="2"/>
    </row>
    <row r="31" spans="1:18" ht="16.7" customHeight="1">
      <c r="A31" s="759" t="s">
        <v>351</v>
      </c>
      <c r="B31" s="704"/>
      <c r="C31" s="156">
        <v>23</v>
      </c>
      <c r="D31" s="297">
        <v>225</v>
      </c>
      <c r="E31" s="298">
        <v>215</v>
      </c>
      <c r="F31" s="169">
        <v>233</v>
      </c>
      <c r="G31" s="169">
        <v>247</v>
      </c>
      <c r="H31" s="169">
        <v>286</v>
      </c>
      <c r="I31" s="169">
        <v>245</v>
      </c>
      <c r="J31" s="169">
        <v>247</v>
      </c>
      <c r="K31" s="169">
        <v>249</v>
      </c>
      <c r="L31" s="170">
        <v>249</v>
      </c>
      <c r="M31" s="161"/>
      <c r="N31" s="298">
        <v>225</v>
      </c>
      <c r="O31" s="169">
        <v>286</v>
      </c>
      <c r="P31" s="169">
        <v>981</v>
      </c>
      <c r="Q31" s="170">
        <v>990</v>
      </c>
      <c r="R31" s="2"/>
    </row>
    <row r="32" spans="1:18" ht="16.7" customHeight="1">
      <c r="A32" s="758" t="s">
        <v>419</v>
      </c>
      <c r="B32" s="752"/>
      <c r="C32" s="146">
        <v>24</v>
      </c>
      <c r="D32" s="206">
        <v>1334</v>
      </c>
      <c r="E32" s="207">
        <v>1297</v>
      </c>
      <c r="F32" s="165">
        <v>1234</v>
      </c>
      <c r="G32" s="165">
        <v>1147</v>
      </c>
      <c r="H32" s="165">
        <v>1196</v>
      </c>
      <c r="I32" s="165">
        <v>1101</v>
      </c>
      <c r="J32" s="165">
        <v>1098</v>
      </c>
      <c r="K32" s="165">
        <v>1092</v>
      </c>
      <c r="L32" s="166">
        <v>1099</v>
      </c>
      <c r="M32" s="161"/>
      <c r="N32" s="207">
        <v>1334</v>
      </c>
      <c r="O32" s="165">
        <v>1196</v>
      </c>
      <c r="P32" s="165">
        <v>4874</v>
      </c>
      <c r="Q32" s="166">
        <v>4390</v>
      </c>
      <c r="R32" s="2"/>
    </row>
    <row r="33" spans="1:18" ht="16.7" customHeight="1">
      <c r="A33" s="753" t="s">
        <v>370</v>
      </c>
      <c r="B33" s="704"/>
      <c r="C33" s="151">
        <v>25</v>
      </c>
      <c r="D33" s="208">
        <v>36</v>
      </c>
      <c r="E33" s="209">
        <v>35</v>
      </c>
      <c r="F33" s="167">
        <v>17</v>
      </c>
      <c r="G33" s="167">
        <v>27</v>
      </c>
      <c r="H33" s="167">
        <v>3</v>
      </c>
      <c r="I33" s="167">
        <v>2</v>
      </c>
      <c r="J33" s="167">
        <v>-6</v>
      </c>
      <c r="K33" s="167">
        <v>4</v>
      </c>
      <c r="L33" s="168">
        <v>15</v>
      </c>
      <c r="M33" s="161"/>
      <c r="N33" s="209">
        <v>36</v>
      </c>
      <c r="O33" s="167">
        <v>3</v>
      </c>
      <c r="P33" s="167">
        <v>82</v>
      </c>
      <c r="Q33" s="168">
        <v>15</v>
      </c>
      <c r="R33" s="2"/>
    </row>
    <row r="34" spans="1:18" ht="16.7" customHeight="1">
      <c r="A34" s="759" t="s">
        <v>353</v>
      </c>
      <c r="B34" s="704"/>
      <c r="C34" s="156">
        <v>26</v>
      </c>
      <c r="D34" s="297">
        <v>10</v>
      </c>
      <c r="E34" s="298">
        <v>11</v>
      </c>
      <c r="F34" s="169">
        <v>36</v>
      </c>
      <c r="G34" s="169">
        <v>-57</v>
      </c>
      <c r="H34" s="169">
        <v>-61</v>
      </c>
      <c r="I34" s="169">
        <v>-26</v>
      </c>
      <c r="J34" s="169">
        <v>-43</v>
      </c>
      <c r="K34" s="169">
        <v>-23</v>
      </c>
      <c r="L34" s="170">
        <v>-40</v>
      </c>
      <c r="M34" s="161"/>
      <c r="N34" s="298">
        <v>10</v>
      </c>
      <c r="O34" s="169">
        <v>-61</v>
      </c>
      <c r="P34" s="169">
        <v>-71</v>
      </c>
      <c r="Q34" s="170">
        <v>-132</v>
      </c>
      <c r="R34" s="2"/>
    </row>
    <row r="35" spans="1:18" ht="16.7" customHeight="1">
      <c r="A35" s="758" t="s">
        <v>354</v>
      </c>
      <c r="B35" s="752"/>
      <c r="C35" s="146">
        <v>27</v>
      </c>
      <c r="D35" s="206">
        <v>46</v>
      </c>
      <c r="E35" s="207">
        <v>46</v>
      </c>
      <c r="F35" s="165">
        <v>53</v>
      </c>
      <c r="G35" s="165">
        <v>-30</v>
      </c>
      <c r="H35" s="165">
        <v>-58</v>
      </c>
      <c r="I35" s="165">
        <v>-24</v>
      </c>
      <c r="J35" s="165">
        <v>-49</v>
      </c>
      <c r="K35" s="165">
        <v>-19</v>
      </c>
      <c r="L35" s="166">
        <v>-25</v>
      </c>
      <c r="M35" s="161"/>
      <c r="N35" s="207">
        <v>46</v>
      </c>
      <c r="O35" s="165">
        <v>-58</v>
      </c>
      <c r="P35" s="165">
        <v>11</v>
      </c>
      <c r="Q35" s="166">
        <v>-117</v>
      </c>
      <c r="R35" s="2"/>
    </row>
    <row r="36" spans="1:18" ht="16.7" customHeight="1">
      <c r="A36" s="759" t="s">
        <v>163</v>
      </c>
      <c r="B36" s="704"/>
      <c r="C36" s="156">
        <v>28</v>
      </c>
      <c r="D36" s="297">
        <v>621</v>
      </c>
      <c r="E36" s="298">
        <v>617</v>
      </c>
      <c r="F36" s="169">
        <v>604</v>
      </c>
      <c r="G36" s="169">
        <v>572</v>
      </c>
      <c r="H36" s="169">
        <v>560</v>
      </c>
      <c r="I36" s="169">
        <v>596</v>
      </c>
      <c r="J36" s="169">
        <v>562</v>
      </c>
      <c r="K36" s="169">
        <v>547</v>
      </c>
      <c r="L36" s="170">
        <v>537</v>
      </c>
      <c r="M36" s="161"/>
      <c r="N36" s="298">
        <v>621</v>
      </c>
      <c r="O36" s="169">
        <v>560</v>
      </c>
      <c r="P36" s="169">
        <v>2353</v>
      </c>
      <c r="Q36" s="170">
        <v>2242</v>
      </c>
      <c r="R36" s="2"/>
    </row>
    <row r="37" spans="1:18" ht="16.7" customHeight="1">
      <c r="A37" s="758" t="s">
        <v>355</v>
      </c>
      <c r="B37" s="752"/>
      <c r="C37" s="146">
        <v>29</v>
      </c>
      <c r="D37" s="206">
        <v>667</v>
      </c>
      <c r="E37" s="207">
        <v>634</v>
      </c>
      <c r="F37" s="165">
        <v>577</v>
      </c>
      <c r="G37" s="165">
        <v>605</v>
      </c>
      <c r="H37" s="165">
        <v>694</v>
      </c>
      <c r="I37" s="165">
        <v>529</v>
      </c>
      <c r="J37" s="165">
        <v>585</v>
      </c>
      <c r="K37" s="165">
        <v>564</v>
      </c>
      <c r="L37" s="166">
        <v>587</v>
      </c>
      <c r="M37" s="161"/>
      <c r="N37" s="207">
        <v>667</v>
      </c>
      <c r="O37" s="165">
        <v>694</v>
      </c>
      <c r="P37" s="165">
        <v>2510</v>
      </c>
      <c r="Q37" s="166">
        <v>2265</v>
      </c>
      <c r="R37" s="2"/>
    </row>
    <row r="38" spans="1:18" ht="16.7" customHeight="1">
      <c r="A38" s="759" t="s">
        <v>425</v>
      </c>
      <c r="B38" s="704"/>
      <c r="C38" s="156">
        <v>30</v>
      </c>
      <c r="D38" s="297">
        <v>147</v>
      </c>
      <c r="E38" s="298">
        <v>146</v>
      </c>
      <c r="F38" s="169">
        <v>132</v>
      </c>
      <c r="G38" s="169">
        <v>141</v>
      </c>
      <c r="H38" s="169">
        <v>158</v>
      </c>
      <c r="I38" s="169">
        <v>123</v>
      </c>
      <c r="J38" s="169">
        <v>140</v>
      </c>
      <c r="K38" s="169">
        <v>132</v>
      </c>
      <c r="L38" s="170">
        <v>136</v>
      </c>
      <c r="M38" s="161"/>
      <c r="N38" s="298">
        <v>147</v>
      </c>
      <c r="O38" s="169">
        <v>158</v>
      </c>
      <c r="P38" s="169">
        <v>577</v>
      </c>
      <c r="Q38" s="170">
        <v>531</v>
      </c>
      <c r="R38" s="2"/>
    </row>
    <row r="39" spans="1:18" ht="16.7" customHeight="1">
      <c r="A39" s="758" t="s">
        <v>234</v>
      </c>
      <c r="B39" s="752"/>
      <c r="C39" s="146">
        <v>31</v>
      </c>
      <c r="D39" s="206">
        <v>520</v>
      </c>
      <c r="E39" s="207">
        <v>488</v>
      </c>
      <c r="F39" s="165">
        <v>445</v>
      </c>
      <c r="G39" s="165">
        <v>464</v>
      </c>
      <c r="H39" s="165">
        <v>536</v>
      </c>
      <c r="I39" s="165">
        <v>406</v>
      </c>
      <c r="J39" s="165">
        <v>445</v>
      </c>
      <c r="K39" s="165">
        <v>432</v>
      </c>
      <c r="L39" s="166">
        <v>451</v>
      </c>
      <c r="M39" s="161"/>
      <c r="N39" s="207">
        <v>520</v>
      </c>
      <c r="O39" s="165">
        <v>536</v>
      </c>
      <c r="P39" s="165">
        <v>1933</v>
      </c>
      <c r="Q39" s="166">
        <v>1734</v>
      </c>
      <c r="R39" s="2"/>
    </row>
    <row r="40" spans="1:18" ht="16.7" customHeight="1">
      <c r="A40" s="759" t="s">
        <v>291</v>
      </c>
      <c r="B40" s="760"/>
      <c r="C40" s="156">
        <v>32</v>
      </c>
      <c r="D40" s="297">
        <v>6</v>
      </c>
      <c r="E40" s="298">
        <v>7</v>
      </c>
      <c r="F40" s="169">
        <v>6</v>
      </c>
      <c r="G40" s="169">
        <v>7</v>
      </c>
      <c r="H40" s="169">
        <v>8</v>
      </c>
      <c r="I40" s="169">
        <v>7</v>
      </c>
      <c r="J40" s="169">
        <v>8</v>
      </c>
      <c r="K40" s="169">
        <v>8</v>
      </c>
      <c r="L40" s="170">
        <v>8</v>
      </c>
      <c r="M40" s="161"/>
      <c r="N40" s="298">
        <v>6</v>
      </c>
      <c r="O40" s="169">
        <v>8</v>
      </c>
      <c r="P40" s="169">
        <v>28</v>
      </c>
      <c r="Q40" s="170">
        <v>31</v>
      </c>
      <c r="R40" s="2"/>
    </row>
    <row r="41" spans="1:18" ht="16.7" customHeight="1">
      <c r="A41" s="775" t="s">
        <v>356</v>
      </c>
      <c r="B41" s="773"/>
      <c r="C41" s="264">
        <v>33</v>
      </c>
      <c r="D41" s="305">
        <f t="shared" ref="D41:L41" si="0">D39-D40</f>
        <v>514</v>
      </c>
      <c r="E41" s="306">
        <f t="shared" si="0"/>
        <v>481</v>
      </c>
      <c r="F41" s="307">
        <f t="shared" si="0"/>
        <v>439</v>
      </c>
      <c r="G41" s="307">
        <f t="shared" si="0"/>
        <v>457</v>
      </c>
      <c r="H41" s="307">
        <f t="shared" si="0"/>
        <v>528</v>
      </c>
      <c r="I41" s="307">
        <f t="shared" si="0"/>
        <v>399</v>
      </c>
      <c r="J41" s="307">
        <f t="shared" si="0"/>
        <v>437</v>
      </c>
      <c r="K41" s="307">
        <f t="shared" si="0"/>
        <v>424</v>
      </c>
      <c r="L41" s="308">
        <f t="shared" si="0"/>
        <v>443</v>
      </c>
      <c r="M41" s="161"/>
      <c r="N41" s="306">
        <f>N39-N40</f>
        <v>514</v>
      </c>
      <c r="O41" s="307">
        <f>O39-O40</f>
        <v>528</v>
      </c>
      <c r="P41" s="307">
        <f>P39-P40</f>
        <v>1905</v>
      </c>
      <c r="Q41" s="308">
        <f>Q39-Q40</f>
        <v>1703</v>
      </c>
      <c r="R41" s="2"/>
    </row>
    <row r="42" spans="1:18" ht="16.7" customHeight="1">
      <c r="A42" s="758" t="s">
        <v>426</v>
      </c>
      <c r="B42" s="752"/>
      <c r="C42" s="146">
        <v>34</v>
      </c>
      <c r="D42" s="206">
        <v>521</v>
      </c>
      <c r="E42" s="207">
        <v>489</v>
      </c>
      <c r="F42" s="165">
        <v>446</v>
      </c>
      <c r="G42" s="165">
        <v>465</v>
      </c>
      <c r="H42" s="165">
        <v>537</v>
      </c>
      <c r="I42" s="165">
        <v>410</v>
      </c>
      <c r="J42" s="165">
        <v>450</v>
      </c>
      <c r="K42" s="165">
        <v>437</v>
      </c>
      <c r="L42" s="166">
        <v>456</v>
      </c>
      <c r="M42" s="161"/>
      <c r="N42" s="207">
        <v>521</v>
      </c>
      <c r="O42" s="165">
        <v>537</v>
      </c>
      <c r="P42" s="165">
        <v>1937</v>
      </c>
      <c r="Q42" s="166">
        <v>1753</v>
      </c>
      <c r="R42" s="2"/>
    </row>
    <row r="43" spans="1:18" ht="16.7" customHeight="1">
      <c r="A43" s="759" t="s">
        <v>427</v>
      </c>
      <c r="B43" s="760"/>
      <c r="C43" s="156">
        <v>35</v>
      </c>
      <c r="D43" s="297">
        <f t="shared" ref="D43:L43" si="1">D42-D40</f>
        <v>515</v>
      </c>
      <c r="E43" s="298">
        <f t="shared" si="1"/>
        <v>482</v>
      </c>
      <c r="F43" s="169">
        <f t="shared" si="1"/>
        <v>440</v>
      </c>
      <c r="G43" s="169">
        <f t="shared" si="1"/>
        <v>458</v>
      </c>
      <c r="H43" s="169">
        <f t="shared" si="1"/>
        <v>529</v>
      </c>
      <c r="I43" s="169">
        <f t="shared" si="1"/>
        <v>403</v>
      </c>
      <c r="J43" s="169">
        <f t="shared" si="1"/>
        <v>442</v>
      </c>
      <c r="K43" s="169">
        <f t="shared" si="1"/>
        <v>429</v>
      </c>
      <c r="L43" s="170">
        <f t="shared" si="1"/>
        <v>448</v>
      </c>
      <c r="M43" s="161"/>
      <c r="N43" s="298">
        <f>N42-N40</f>
        <v>515</v>
      </c>
      <c r="O43" s="169">
        <f>O42-O40</f>
        <v>529</v>
      </c>
      <c r="P43" s="169">
        <f>P42-P40</f>
        <v>1909</v>
      </c>
      <c r="Q43" s="170">
        <f>Q42-Q40</f>
        <v>1722</v>
      </c>
      <c r="R43" s="2"/>
    </row>
    <row r="44" spans="1:18" ht="16.7" customHeight="1">
      <c r="A44" s="758" t="s">
        <v>421</v>
      </c>
      <c r="B44" s="752"/>
      <c r="C44" s="146">
        <v>36</v>
      </c>
      <c r="D44" s="206">
        <v>420</v>
      </c>
      <c r="E44" s="207">
        <v>402</v>
      </c>
      <c r="F44" s="165">
        <v>363</v>
      </c>
      <c r="G44" s="165">
        <v>318</v>
      </c>
      <c r="H44" s="165">
        <v>337</v>
      </c>
      <c r="I44" s="165">
        <v>324</v>
      </c>
      <c r="J44" s="165">
        <v>328</v>
      </c>
      <c r="K44" s="165">
        <v>328</v>
      </c>
      <c r="L44" s="166">
        <v>333</v>
      </c>
      <c r="M44" s="161"/>
      <c r="N44" s="207">
        <v>420</v>
      </c>
      <c r="O44" s="165">
        <v>337</v>
      </c>
      <c r="P44" s="165">
        <v>1420</v>
      </c>
      <c r="Q44" s="166">
        <v>1313</v>
      </c>
      <c r="R44" s="2"/>
    </row>
    <row r="45" spans="1:18" ht="16.7" customHeight="1">
      <c r="A45" s="759" t="s">
        <v>422</v>
      </c>
      <c r="B45" s="704"/>
      <c r="C45" s="156">
        <v>37</v>
      </c>
      <c r="D45" s="297">
        <v>914</v>
      </c>
      <c r="E45" s="298">
        <v>895</v>
      </c>
      <c r="F45" s="169">
        <v>871</v>
      </c>
      <c r="G45" s="169">
        <v>829</v>
      </c>
      <c r="H45" s="169">
        <v>859</v>
      </c>
      <c r="I45" s="169">
        <v>777</v>
      </c>
      <c r="J45" s="169">
        <v>770</v>
      </c>
      <c r="K45" s="169">
        <v>764</v>
      </c>
      <c r="L45" s="170">
        <v>766</v>
      </c>
      <c r="M45" s="161"/>
      <c r="N45" s="298">
        <v>914</v>
      </c>
      <c r="O45" s="169">
        <v>859</v>
      </c>
      <c r="P45" s="169">
        <v>3454</v>
      </c>
      <c r="Q45" s="170">
        <v>3077</v>
      </c>
      <c r="R45" s="2"/>
    </row>
    <row r="46" spans="1:18" ht="16.7" customHeight="1">
      <c r="A46" s="758" t="s">
        <v>388</v>
      </c>
      <c r="B46" s="752"/>
      <c r="C46" s="146">
        <v>38</v>
      </c>
      <c r="D46" s="193">
        <v>0.192089246657208</v>
      </c>
      <c r="E46" s="194">
        <v>0.17943804495375801</v>
      </c>
      <c r="F46" s="195">
        <v>0.165458298769837</v>
      </c>
      <c r="G46" s="195">
        <v>0.17264289362576399</v>
      </c>
      <c r="H46" s="195">
        <v>0.19468516180576301</v>
      </c>
      <c r="I46" s="195">
        <v>0.14777751918915399</v>
      </c>
      <c r="J46" s="195">
        <v>0.16186127872754399</v>
      </c>
      <c r="K46" s="195">
        <v>0.160893405260709</v>
      </c>
      <c r="L46" s="196">
        <v>0.16162363260988899</v>
      </c>
      <c r="M46" s="161"/>
      <c r="N46" s="194">
        <v>0.192089246657208</v>
      </c>
      <c r="O46" s="195">
        <v>0.19468516180576301</v>
      </c>
      <c r="P46" s="195">
        <v>0.178148753500291</v>
      </c>
      <c r="Q46" s="196">
        <v>0.158046090081049</v>
      </c>
      <c r="R46" s="2"/>
    </row>
    <row r="47" spans="1:18" ht="16.7" customHeight="1">
      <c r="A47" s="753" t="s">
        <v>389</v>
      </c>
      <c r="B47" s="704"/>
      <c r="C47" s="151">
        <v>39</v>
      </c>
      <c r="D47" s="179">
        <v>0.192401696455653</v>
      </c>
      <c r="E47" s="180">
        <v>0.17977653793294701</v>
      </c>
      <c r="F47" s="181">
        <v>0.16580018227047899</v>
      </c>
      <c r="G47" s="181">
        <v>0.17298590302849201</v>
      </c>
      <c r="H47" s="181">
        <v>0.19505919425582899</v>
      </c>
      <c r="I47" s="181">
        <v>0.14957107182632401</v>
      </c>
      <c r="J47" s="181">
        <v>0.16364574411767599</v>
      </c>
      <c r="K47" s="181">
        <v>0.162726433084492</v>
      </c>
      <c r="L47" s="182">
        <v>0.16344644752522999</v>
      </c>
      <c r="M47" s="161"/>
      <c r="N47" s="180">
        <v>0.192401696455653</v>
      </c>
      <c r="O47" s="181">
        <v>0.19505919425582899</v>
      </c>
      <c r="P47" s="181">
        <v>0.17849821209207001</v>
      </c>
      <c r="Q47" s="182">
        <v>0.15985446315976101</v>
      </c>
      <c r="R47" s="2"/>
    </row>
    <row r="48" spans="1:18" ht="16.7" customHeight="1">
      <c r="A48" s="753" t="s">
        <v>390</v>
      </c>
      <c r="B48" s="704"/>
      <c r="C48" s="151">
        <v>40</v>
      </c>
      <c r="D48" s="183">
        <v>3.92388743084231E-2</v>
      </c>
      <c r="E48" s="184">
        <v>3.8750527939869502E-2</v>
      </c>
      <c r="F48" s="185">
        <v>3.6972290144211897E-2</v>
      </c>
      <c r="G48" s="185">
        <v>3.49672444283975E-2</v>
      </c>
      <c r="H48" s="185">
        <v>3.4865612124351401E-2</v>
      </c>
      <c r="I48" s="185">
        <v>3.46053357746261E-2</v>
      </c>
      <c r="J48" s="185">
        <v>3.4909016782755299E-2</v>
      </c>
      <c r="K48" s="185">
        <v>3.5148880129570702E-2</v>
      </c>
      <c r="L48" s="186">
        <v>3.5092488348306299E-2</v>
      </c>
      <c r="M48" s="161"/>
      <c r="N48" s="184">
        <v>3.92388743084231E-2</v>
      </c>
      <c r="O48" s="185">
        <v>3.4865612124351401E-2</v>
      </c>
      <c r="P48" s="185">
        <v>3.6438983333364899E-2</v>
      </c>
      <c r="Q48" s="186">
        <v>3.4936553532148203E-2</v>
      </c>
      <c r="R48" s="2"/>
    </row>
    <row r="49" spans="1:18" ht="16.7" customHeight="1">
      <c r="A49" s="753" t="s">
        <v>428</v>
      </c>
      <c r="B49" s="704"/>
      <c r="C49" s="151">
        <v>41</v>
      </c>
      <c r="D49" s="179">
        <v>0.11535668798698</v>
      </c>
      <c r="E49" s="180">
        <v>0.177808297812802</v>
      </c>
      <c r="F49" s="181">
        <v>0.12367326780375</v>
      </c>
      <c r="G49" s="181">
        <v>5.17414880276756E-2</v>
      </c>
      <c r="H49" s="181">
        <v>8.7766627586633894E-2</v>
      </c>
      <c r="I49" s="181">
        <v>9.2784969959087804E-2</v>
      </c>
      <c r="J49" s="181">
        <v>6.54155148846218E-2</v>
      </c>
      <c r="K49" s="181">
        <v>4.3999171383707E-2</v>
      </c>
      <c r="L49" s="182">
        <v>6.6893872970378798E-2</v>
      </c>
      <c r="M49" s="161"/>
      <c r="N49" s="180">
        <v>0.11535668798698</v>
      </c>
      <c r="O49" s="181">
        <v>8.7766627586633894E-2</v>
      </c>
      <c r="P49" s="181">
        <v>0.110373855308655</v>
      </c>
      <c r="Q49" s="182">
        <v>6.7045848681032694E-2</v>
      </c>
      <c r="R49" s="2"/>
    </row>
    <row r="50" spans="1:18" ht="16.7" customHeight="1">
      <c r="A50" s="753" t="s">
        <v>262</v>
      </c>
      <c r="B50" s="704"/>
      <c r="C50" s="151">
        <v>42</v>
      </c>
      <c r="D50" s="179">
        <v>0.10701592508683901</v>
      </c>
      <c r="E50" s="180">
        <v>3.51716784009257E-2</v>
      </c>
      <c r="F50" s="181">
        <v>7.4457753208369407E-2</v>
      </c>
      <c r="G50" s="181">
        <v>4.4748006159506797E-2</v>
      </c>
      <c r="H50" s="181">
        <v>4.4273521359029899E-2</v>
      </c>
      <c r="I50" s="181">
        <v>7.2846227248694898E-2</v>
      </c>
      <c r="J50" s="181">
        <v>3.2917672337694402E-2</v>
      </c>
      <c r="K50" s="181">
        <v>-6.0511922744184002E-2</v>
      </c>
      <c r="L50" s="182">
        <v>-5.8037886058215797E-2</v>
      </c>
      <c r="M50" s="161"/>
      <c r="N50" s="180">
        <v>0.10701592508683901</v>
      </c>
      <c r="O50" s="181">
        <v>4.4273521359029899E-2</v>
      </c>
      <c r="P50" s="181">
        <v>4.95417853223072E-2</v>
      </c>
      <c r="Q50" s="182">
        <v>-4.4133241861070097E-3</v>
      </c>
      <c r="R50" s="2"/>
    </row>
    <row r="51" spans="1:18" ht="16.7" customHeight="1">
      <c r="A51" s="753" t="s">
        <v>391</v>
      </c>
      <c r="B51" s="704"/>
      <c r="C51" s="151">
        <v>43</v>
      </c>
      <c r="D51" s="208">
        <v>620</v>
      </c>
      <c r="E51" s="209">
        <v>616</v>
      </c>
      <c r="F51" s="167">
        <v>603</v>
      </c>
      <c r="G51" s="167">
        <v>570</v>
      </c>
      <c r="H51" s="167">
        <v>559</v>
      </c>
      <c r="I51" s="167">
        <v>590</v>
      </c>
      <c r="J51" s="167">
        <v>555</v>
      </c>
      <c r="K51" s="167">
        <v>541</v>
      </c>
      <c r="L51" s="168">
        <v>530</v>
      </c>
      <c r="M51" s="161"/>
      <c r="N51" s="209">
        <v>620</v>
      </c>
      <c r="O51" s="167">
        <v>559</v>
      </c>
      <c r="P51" s="167">
        <v>2348</v>
      </c>
      <c r="Q51" s="168">
        <v>2216</v>
      </c>
      <c r="R51" s="2"/>
    </row>
    <row r="52" spans="1:18" ht="16.7" customHeight="1">
      <c r="A52" s="753" t="s">
        <v>429</v>
      </c>
      <c r="B52" s="704"/>
      <c r="C52" s="151">
        <v>44</v>
      </c>
      <c r="D52" s="179">
        <v>0.107687480037023</v>
      </c>
      <c r="E52" s="180">
        <v>4.44308170904247E-2</v>
      </c>
      <c r="F52" s="181">
        <v>8.4728490284854005E-2</v>
      </c>
      <c r="G52" s="181">
        <v>5.4952316992168702E-2</v>
      </c>
      <c r="H52" s="181">
        <v>5.4874327010591403E-2</v>
      </c>
      <c r="I52" s="181">
        <v>7.9898423329298807E-2</v>
      </c>
      <c r="J52" s="181">
        <v>3.9397138752482401E-2</v>
      </c>
      <c r="K52" s="181">
        <v>-5.5638982966326703E-2</v>
      </c>
      <c r="L52" s="182">
        <v>-5.3116791081821102E-2</v>
      </c>
      <c r="M52" s="161"/>
      <c r="N52" s="180">
        <v>0.107687480037023</v>
      </c>
      <c r="O52" s="181">
        <v>5.4874327010591403E-2</v>
      </c>
      <c r="P52" s="181">
        <v>5.9605380824849903E-2</v>
      </c>
      <c r="Q52" s="182">
        <v>1.39253276911377E-3</v>
      </c>
      <c r="R52" s="2"/>
    </row>
    <row r="53" spans="1:18" ht="16.7" customHeight="1">
      <c r="A53" s="753" t="s">
        <v>430</v>
      </c>
      <c r="B53" s="704"/>
      <c r="C53" s="151">
        <v>45</v>
      </c>
      <c r="D53" s="179">
        <v>0.46527456292817199</v>
      </c>
      <c r="E53" s="180">
        <v>0.47553472986276502</v>
      </c>
      <c r="F53" s="181">
        <v>0.48982388680169597</v>
      </c>
      <c r="G53" s="181">
        <v>0.49794592016759198</v>
      </c>
      <c r="H53" s="181">
        <v>0.46878015370144499</v>
      </c>
      <c r="I53" s="181">
        <v>0.54105880446393895</v>
      </c>
      <c r="J53" s="181">
        <v>0.51226025954699095</v>
      </c>
      <c r="K53" s="181">
        <v>0.50127914094761705</v>
      </c>
      <c r="L53" s="182">
        <v>0.48830444940109602</v>
      </c>
      <c r="M53" s="161"/>
      <c r="N53" s="180">
        <v>0.46527456292817199</v>
      </c>
      <c r="O53" s="181">
        <v>0.46878015370144499</v>
      </c>
      <c r="P53" s="181">
        <v>0.48277353226949599</v>
      </c>
      <c r="Q53" s="182">
        <v>0.51075537512061697</v>
      </c>
      <c r="R53" s="2"/>
    </row>
    <row r="54" spans="1:18" ht="16.7" customHeight="1">
      <c r="A54" s="753" t="s">
        <v>392</v>
      </c>
      <c r="B54" s="704"/>
      <c r="C54" s="151">
        <v>46</v>
      </c>
      <c r="D54" s="179">
        <v>0.46443253950379798</v>
      </c>
      <c r="E54" s="180">
        <v>0.47460006421668</v>
      </c>
      <c r="F54" s="181">
        <v>0.48884124387134498</v>
      </c>
      <c r="G54" s="181">
        <v>0.49689015767470002</v>
      </c>
      <c r="H54" s="181">
        <v>0.46764809424136899</v>
      </c>
      <c r="I54" s="181">
        <v>0.53520815800334498</v>
      </c>
      <c r="J54" s="181">
        <v>0.50639200763862702</v>
      </c>
      <c r="K54" s="181">
        <v>0.49537783405140901</v>
      </c>
      <c r="L54" s="182">
        <v>0.48222994658693802</v>
      </c>
      <c r="M54" s="161"/>
      <c r="N54" s="180">
        <v>0.46443253950379798</v>
      </c>
      <c r="O54" s="181">
        <v>0.46764809424136899</v>
      </c>
      <c r="P54" s="181">
        <v>0.48174978268535801</v>
      </c>
      <c r="Q54" s="182">
        <v>0.504831679014349</v>
      </c>
      <c r="R54" s="2"/>
    </row>
    <row r="55" spans="1:18" ht="16.7" customHeight="1">
      <c r="A55" s="753" t="s">
        <v>258</v>
      </c>
      <c r="B55" s="704"/>
      <c r="C55" s="151">
        <v>47</v>
      </c>
      <c r="D55" s="179">
        <v>8.0000000000000106E-3</v>
      </c>
      <c r="E55" s="180">
        <v>0.14299999999999999</v>
      </c>
      <c r="F55" s="181">
        <v>0.05</v>
      </c>
      <c r="G55" s="181">
        <v>7.0000000000000001E-3</v>
      </c>
      <c r="H55" s="181">
        <v>4.3999999999999997E-2</v>
      </c>
      <c r="I55" s="181">
        <v>0.02</v>
      </c>
      <c r="J55" s="181">
        <v>3.2000000000000001E-2</v>
      </c>
      <c r="K55" s="181">
        <v>0.105</v>
      </c>
      <c r="L55" s="182">
        <v>0.125</v>
      </c>
      <c r="M55" s="161"/>
      <c r="N55" s="180">
        <v>8.0000000000000106E-3</v>
      </c>
      <c r="O55" s="181">
        <v>4.3999999999999997E-2</v>
      </c>
      <c r="P55" s="181">
        <v>0.06</v>
      </c>
      <c r="Q55" s="182">
        <v>7.0999999999999994E-2</v>
      </c>
      <c r="R55" s="2"/>
    </row>
    <row r="56" spans="1:18" ht="16.7" customHeight="1">
      <c r="A56" s="753" t="s">
        <v>393</v>
      </c>
      <c r="B56" s="704"/>
      <c r="C56" s="151">
        <v>48</v>
      </c>
      <c r="D56" s="179">
        <v>7.0000000000000097E-3</v>
      </c>
      <c r="E56" s="180">
        <v>0.13400000000000001</v>
      </c>
      <c r="F56" s="181">
        <v>3.9E-2</v>
      </c>
      <c r="G56" s="181">
        <v>-3.0000000000000001E-3</v>
      </c>
      <c r="H56" s="181">
        <v>3.3000000000000002E-2</v>
      </c>
      <c r="I56" s="181">
        <v>1.2999999999999999E-2</v>
      </c>
      <c r="J56" s="181">
        <v>2.5999999999999999E-2</v>
      </c>
      <c r="K56" s="181">
        <v>0.1</v>
      </c>
      <c r="L56" s="182">
        <v>0.12</v>
      </c>
      <c r="M56" s="161"/>
      <c r="N56" s="180">
        <v>7.0000000000000097E-3</v>
      </c>
      <c r="O56" s="181">
        <v>3.3000000000000002E-2</v>
      </c>
      <c r="P56" s="181">
        <v>0.05</v>
      </c>
      <c r="Q56" s="182">
        <v>6.6000000000000003E-2</v>
      </c>
      <c r="R56" s="2"/>
    </row>
    <row r="57" spans="1:18" ht="16.7" customHeight="1">
      <c r="A57" s="753" t="s">
        <v>246</v>
      </c>
      <c r="B57" s="704"/>
      <c r="C57" s="151">
        <v>49</v>
      </c>
      <c r="D57" s="183">
        <v>1.3222503496833E-3</v>
      </c>
      <c r="E57" s="184">
        <v>1.3369552450704801E-3</v>
      </c>
      <c r="F57" s="185">
        <v>6.6240156065132101E-4</v>
      </c>
      <c r="G57" s="185">
        <v>1.1027915997446399E-3</v>
      </c>
      <c r="H57" s="185">
        <v>8.8072665389914194E-5</v>
      </c>
      <c r="I57" s="185">
        <v>1.2341992239317699E-4</v>
      </c>
      <c r="J57" s="185">
        <v>-2.8635717193024098E-4</v>
      </c>
      <c r="K57" s="185">
        <v>1.52208416173936E-4</v>
      </c>
      <c r="L57" s="186">
        <v>6.8475748356198898E-4</v>
      </c>
      <c r="M57" s="161"/>
      <c r="N57" s="184">
        <v>1.3222503496833E-3</v>
      </c>
      <c r="O57" s="185">
        <v>8.8072665389914194E-5</v>
      </c>
      <c r="P57" s="185">
        <v>8.0843720285562104E-4</v>
      </c>
      <c r="Q57" s="186">
        <v>1.67577666175937E-4</v>
      </c>
      <c r="R57" s="2"/>
    </row>
    <row r="58" spans="1:18" ht="16.7" customHeight="1">
      <c r="A58" s="753" t="s">
        <v>264</v>
      </c>
      <c r="B58" s="704"/>
      <c r="C58" s="151">
        <v>50</v>
      </c>
      <c r="D58" s="179">
        <v>-2.94864082297445E-2</v>
      </c>
      <c r="E58" s="180">
        <v>0.20525013765585701</v>
      </c>
      <c r="F58" s="181">
        <v>-1.9919189688922001E-3</v>
      </c>
      <c r="G58" s="181">
        <v>7.6866698610739997E-2</v>
      </c>
      <c r="H58" s="181">
        <v>0.18651284349341499</v>
      </c>
      <c r="I58" s="181">
        <v>0.60820853170133704</v>
      </c>
      <c r="J58" s="181">
        <v>1.2420236313463899</v>
      </c>
      <c r="K58" s="181">
        <v>0.70730537608100197</v>
      </c>
      <c r="L58" s="182">
        <v>0.65230421711969799</v>
      </c>
      <c r="M58" s="161"/>
      <c r="N58" s="180">
        <v>-2.94864082297445E-2</v>
      </c>
      <c r="O58" s="181">
        <v>0.18651284349341499</v>
      </c>
      <c r="P58" s="181">
        <v>0.115174805123</v>
      </c>
      <c r="Q58" s="182">
        <v>0.77514506646530801</v>
      </c>
      <c r="R58" s="2"/>
    </row>
    <row r="59" spans="1:18" ht="16.7" customHeight="1">
      <c r="A59" s="753" t="s">
        <v>431</v>
      </c>
      <c r="B59" s="704"/>
      <c r="C59" s="151">
        <v>51</v>
      </c>
      <c r="D59" s="179">
        <v>-2.97630518922904E-2</v>
      </c>
      <c r="E59" s="180">
        <v>0.19328718476590401</v>
      </c>
      <c r="F59" s="181">
        <v>-1.06686039427621E-2</v>
      </c>
      <c r="G59" s="181">
        <v>6.7032480405289793E-2</v>
      </c>
      <c r="H59" s="181">
        <v>0.17573482190808601</v>
      </c>
      <c r="I59" s="181">
        <v>0.58178797563260198</v>
      </c>
      <c r="J59" s="181">
        <v>1.1864152318830199</v>
      </c>
      <c r="K59" s="181">
        <v>0.67701502883984199</v>
      </c>
      <c r="L59" s="182">
        <v>0.62551521664476195</v>
      </c>
      <c r="M59" s="161"/>
      <c r="N59" s="180">
        <v>-2.97630518922904E-2</v>
      </c>
      <c r="O59" s="181">
        <v>0.17573482190808601</v>
      </c>
      <c r="P59" s="181">
        <v>0.104917560620301</v>
      </c>
      <c r="Q59" s="182">
        <v>0.74238381601251002</v>
      </c>
      <c r="R59" s="2"/>
    </row>
    <row r="60" spans="1:18" ht="16.7" customHeight="1">
      <c r="A60" s="753" t="s">
        <v>394</v>
      </c>
      <c r="B60" s="704"/>
      <c r="C60" s="151">
        <v>52</v>
      </c>
      <c r="D60" s="208">
        <v>10607</v>
      </c>
      <c r="E60" s="209">
        <v>10642</v>
      </c>
      <c r="F60" s="167">
        <v>10536</v>
      </c>
      <c r="G60" s="167">
        <v>10856</v>
      </c>
      <c r="H60" s="167">
        <v>10753</v>
      </c>
      <c r="I60" s="167">
        <v>10674</v>
      </c>
      <c r="J60" s="167">
        <v>10728</v>
      </c>
      <c r="K60" s="167">
        <v>10796</v>
      </c>
      <c r="L60" s="168">
        <v>10884</v>
      </c>
      <c r="M60" s="301"/>
      <c r="N60" s="294">
        <v>10607</v>
      </c>
      <c r="O60" s="295">
        <v>10753</v>
      </c>
      <c r="P60" s="295">
        <v>10695</v>
      </c>
      <c r="Q60" s="296">
        <v>10770</v>
      </c>
      <c r="R60" s="2"/>
    </row>
    <row r="61" spans="1:18" ht="16.7" customHeight="1">
      <c r="A61" s="753" t="s">
        <v>368</v>
      </c>
      <c r="B61" s="704"/>
      <c r="C61" s="151">
        <v>53</v>
      </c>
      <c r="D61" s="208">
        <v>117495</v>
      </c>
      <c r="E61" s="209">
        <v>115946</v>
      </c>
      <c r="F61" s="167">
        <v>112753</v>
      </c>
      <c r="G61" s="167">
        <v>111411</v>
      </c>
      <c r="H61" s="167">
        <v>109163</v>
      </c>
      <c r="I61" s="167">
        <v>103514</v>
      </c>
      <c r="J61" s="167">
        <v>102180</v>
      </c>
      <c r="K61" s="167">
        <v>103795</v>
      </c>
      <c r="L61" s="168">
        <v>101632</v>
      </c>
      <c r="M61" s="161"/>
      <c r="N61" s="209">
        <v>117495</v>
      </c>
      <c r="O61" s="167">
        <v>109163</v>
      </c>
      <c r="P61" s="167">
        <v>112326</v>
      </c>
      <c r="Q61" s="168">
        <v>102772</v>
      </c>
      <c r="R61" s="2"/>
    </row>
    <row r="62" spans="1:18" ht="16.7" customHeight="1">
      <c r="A62" s="753" t="s">
        <v>395</v>
      </c>
      <c r="B62" s="704"/>
      <c r="C62" s="151">
        <v>54</v>
      </c>
      <c r="D62" s="208">
        <v>112109</v>
      </c>
      <c r="E62" s="209">
        <v>110753</v>
      </c>
      <c r="F62" s="167">
        <v>107372</v>
      </c>
      <c r="G62" s="167">
        <v>105628</v>
      </c>
      <c r="H62" s="167">
        <v>103525</v>
      </c>
      <c r="I62" s="167">
        <v>98169</v>
      </c>
      <c r="J62" s="167">
        <v>96730</v>
      </c>
      <c r="K62" s="167">
        <v>98296</v>
      </c>
      <c r="L62" s="168">
        <v>96121</v>
      </c>
      <c r="M62" s="340"/>
      <c r="N62" s="209">
        <v>112109</v>
      </c>
      <c r="O62" s="167">
        <v>103525</v>
      </c>
      <c r="P62" s="167">
        <v>106829</v>
      </c>
      <c r="Q62" s="168">
        <v>97321</v>
      </c>
      <c r="R62" s="2"/>
    </row>
    <row r="63" spans="1:18" ht="16.7" customHeight="1">
      <c r="A63" s="767" t="s">
        <v>432</v>
      </c>
      <c r="B63" s="704"/>
      <c r="C63" s="151">
        <v>55</v>
      </c>
      <c r="D63" s="322">
        <v>15296</v>
      </c>
      <c r="E63" s="323">
        <v>15590</v>
      </c>
      <c r="F63" s="324">
        <v>15305</v>
      </c>
      <c r="G63" s="324">
        <v>15088</v>
      </c>
      <c r="H63" s="324">
        <v>15027</v>
      </c>
      <c r="I63" s="324">
        <v>15316</v>
      </c>
      <c r="J63" s="324">
        <v>15190</v>
      </c>
      <c r="K63" s="324">
        <v>15064</v>
      </c>
      <c r="L63" s="325">
        <v>14892</v>
      </c>
      <c r="M63" s="115"/>
      <c r="N63" s="323">
        <v>15296</v>
      </c>
      <c r="O63" s="324">
        <v>15027</v>
      </c>
      <c r="P63" s="324">
        <v>15254</v>
      </c>
      <c r="Q63" s="325">
        <v>15116</v>
      </c>
      <c r="R63" s="2"/>
    </row>
    <row r="64" spans="1:18" ht="16.7" customHeight="1">
      <c r="A64" s="753" t="s">
        <v>433</v>
      </c>
      <c r="B64" s="704"/>
      <c r="C64" s="151">
        <v>56</v>
      </c>
      <c r="D64" s="322">
        <v>92711</v>
      </c>
      <c r="E64" s="323">
        <v>91013</v>
      </c>
      <c r="F64" s="324">
        <v>87926</v>
      </c>
      <c r="G64" s="324">
        <v>85721</v>
      </c>
      <c r="H64" s="324">
        <v>83445</v>
      </c>
      <c r="I64" s="324">
        <v>77954</v>
      </c>
      <c r="J64" s="324">
        <v>76568</v>
      </c>
      <c r="K64" s="324">
        <v>78330</v>
      </c>
      <c r="L64" s="325">
        <v>76472</v>
      </c>
      <c r="M64" s="115"/>
      <c r="N64" s="323">
        <v>92711</v>
      </c>
      <c r="O64" s="324">
        <v>83445</v>
      </c>
      <c r="P64" s="324">
        <v>87036</v>
      </c>
      <c r="Q64" s="325">
        <v>77323</v>
      </c>
      <c r="R64" s="2"/>
    </row>
    <row r="65" spans="1:18" ht="16.7" customHeight="1">
      <c r="A65" s="753" t="s">
        <v>411</v>
      </c>
      <c r="B65" s="704"/>
      <c r="C65" s="151">
        <v>57</v>
      </c>
      <c r="D65" s="322">
        <v>108007</v>
      </c>
      <c r="E65" s="323">
        <v>106603</v>
      </c>
      <c r="F65" s="324">
        <v>103231</v>
      </c>
      <c r="G65" s="324">
        <v>100809</v>
      </c>
      <c r="H65" s="324">
        <v>98472</v>
      </c>
      <c r="I65" s="324">
        <v>93270</v>
      </c>
      <c r="J65" s="324">
        <v>91758</v>
      </c>
      <c r="K65" s="324">
        <v>93394</v>
      </c>
      <c r="L65" s="325">
        <v>91364</v>
      </c>
      <c r="M65" s="341"/>
      <c r="N65" s="323">
        <v>108007</v>
      </c>
      <c r="O65" s="324">
        <v>98472</v>
      </c>
      <c r="P65" s="324">
        <v>102290</v>
      </c>
      <c r="Q65" s="325">
        <v>92439</v>
      </c>
      <c r="R65" s="2"/>
    </row>
    <row r="66" spans="1:18" ht="16.7" customHeight="1">
      <c r="A66" s="767" t="s">
        <v>434</v>
      </c>
      <c r="B66" s="704"/>
      <c r="C66" s="151">
        <v>58</v>
      </c>
      <c r="D66" s="208">
        <v>47634</v>
      </c>
      <c r="E66" s="209">
        <v>48066</v>
      </c>
      <c r="F66" s="167">
        <v>48539</v>
      </c>
      <c r="G66" s="295">
        <v>48952</v>
      </c>
      <c r="H66" s="295">
        <v>48406</v>
      </c>
      <c r="I66" s="295">
        <v>48023</v>
      </c>
      <c r="J66" s="295">
        <v>48004</v>
      </c>
      <c r="K66" s="295">
        <v>48239</v>
      </c>
      <c r="L66" s="296">
        <v>47856</v>
      </c>
      <c r="M66" s="301"/>
      <c r="N66" s="294">
        <v>47634</v>
      </c>
      <c r="O66" s="295">
        <v>48406</v>
      </c>
      <c r="P66" s="295">
        <v>48487</v>
      </c>
      <c r="Q66" s="296">
        <v>48028</v>
      </c>
      <c r="R66" s="2"/>
    </row>
    <row r="67" spans="1:18" ht="16.7" customHeight="1">
      <c r="A67" s="753" t="s">
        <v>435</v>
      </c>
      <c r="B67" s="704"/>
      <c r="C67" s="151">
        <v>59</v>
      </c>
      <c r="D67" s="208">
        <v>62995</v>
      </c>
      <c r="E67" s="209">
        <v>62072</v>
      </c>
      <c r="F67" s="167">
        <v>63297</v>
      </c>
      <c r="G67" s="167">
        <v>64944</v>
      </c>
      <c r="H67" s="167">
        <v>66880</v>
      </c>
      <c r="I67" s="167">
        <v>65783</v>
      </c>
      <c r="J67" s="167">
        <v>63689</v>
      </c>
      <c r="K67" s="167">
        <v>61759</v>
      </c>
      <c r="L67" s="168">
        <v>60259</v>
      </c>
      <c r="M67" s="301"/>
      <c r="N67" s="294">
        <v>62995</v>
      </c>
      <c r="O67" s="295">
        <v>66880</v>
      </c>
      <c r="P67" s="295">
        <v>64293</v>
      </c>
      <c r="Q67" s="296">
        <v>62882</v>
      </c>
      <c r="R67" s="2"/>
    </row>
    <row r="68" spans="1:18" ht="16.7" customHeight="1">
      <c r="A68" s="759" t="s">
        <v>414</v>
      </c>
      <c r="B68" s="704"/>
      <c r="C68" s="156">
        <v>60</v>
      </c>
      <c r="D68" s="297">
        <v>110629</v>
      </c>
      <c r="E68" s="298">
        <v>110138</v>
      </c>
      <c r="F68" s="169">
        <v>111836</v>
      </c>
      <c r="G68" s="169">
        <v>113896</v>
      </c>
      <c r="H68" s="169">
        <v>115286</v>
      </c>
      <c r="I68" s="169">
        <v>113806</v>
      </c>
      <c r="J68" s="169">
        <v>111693</v>
      </c>
      <c r="K68" s="169">
        <v>109998</v>
      </c>
      <c r="L68" s="170">
        <v>108115</v>
      </c>
      <c r="M68" s="161"/>
      <c r="N68" s="298">
        <v>110629</v>
      </c>
      <c r="O68" s="169">
        <v>115286</v>
      </c>
      <c r="P68" s="169">
        <v>112780</v>
      </c>
      <c r="Q68" s="170">
        <v>110910</v>
      </c>
      <c r="R68" s="2"/>
    </row>
    <row r="69" spans="1:18" ht="16.7" customHeight="1">
      <c r="A69" s="744" t="s">
        <v>397</v>
      </c>
      <c r="B69" s="744"/>
      <c r="C69" s="744"/>
      <c r="D69" s="744"/>
      <c r="E69" s="744"/>
      <c r="F69" s="744"/>
      <c r="G69" s="744"/>
      <c r="H69" s="744"/>
      <c r="I69" s="744"/>
      <c r="J69" s="744"/>
      <c r="K69" s="744"/>
      <c r="L69" s="744"/>
      <c r="M69" s="749"/>
      <c r="N69" s="744"/>
      <c r="O69" s="744"/>
      <c r="P69" s="744"/>
      <c r="Q69" s="744"/>
    </row>
    <row r="70" spans="1:18" ht="16.7" customHeight="1">
      <c r="A70" s="749" t="s">
        <v>398</v>
      </c>
      <c r="B70" s="704"/>
      <c r="C70" s="704"/>
      <c r="D70" s="704"/>
      <c r="E70" s="704"/>
      <c r="F70" s="704"/>
      <c r="G70" s="704"/>
      <c r="H70" s="704"/>
      <c r="I70" s="704"/>
      <c r="J70" s="704"/>
      <c r="K70" s="704"/>
      <c r="L70" s="704"/>
      <c r="M70" s="704"/>
      <c r="N70" s="704"/>
      <c r="O70" s="704"/>
      <c r="P70" s="704"/>
      <c r="Q70" s="704"/>
    </row>
    <row r="71" spans="1:18" ht="16.7" customHeight="1">
      <c r="A71" s="749" t="s">
        <v>399</v>
      </c>
      <c r="B71" s="704"/>
      <c r="C71" s="704"/>
      <c r="D71" s="704"/>
      <c r="E71" s="704"/>
      <c r="F71" s="704"/>
      <c r="G71" s="704"/>
      <c r="H71" s="704"/>
      <c r="I71" s="704"/>
      <c r="J71" s="704"/>
      <c r="K71" s="704"/>
      <c r="L71" s="704"/>
      <c r="M71" s="704"/>
      <c r="N71" s="704"/>
      <c r="O71" s="704"/>
      <c r="P71" s="704"/>
      <c r="Q71" s="704"/>
    </row>
    <row r="72" spans="1:18" ht="16.7" customHeight="1"/>
    <row r="73" spans="1:18" ht="16.7" customHeight="1"/>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row r="274" ht="16.7" customHeight="1"/>
    <row r="275" ht="16.7" customHeight="1"/>
  </sheetData>
  <mergeCells count="70">
    <mergeCell ref="A70:Q70"/>
    <mergeCell ref="A71:Q71"/>
    <mergeCell ref="A63:B63"/>
    <mergeCell ref="A64:B64"/>
    <mergeCell ref="A65:B65"/>
    <mergeCell ref="A66:B66"/>
    <mergeCell ref="A67:B67"/>
    <mergeCell ref="A68:B68"/>
    <mergeCell ref="A69:Q69"/>
    <mergeCell ref="A58:B58"/>
    <mergeCell ref="A59:B59"/>
    <mergeCell ref="A60:B60"/>
    <mergeCell ref="A61:B61"/>
    <mergeCell ref="A62:B62"/>
    <mergeCell ref="A53:B53"/>
    <mergeCell ref="A54:B54"/>
    <mergeCell ref="A55:B55"/>
    <mergeCell ref="A56:B56"/>
    <mergeCell ref="A57:B57"/>
    <mergeCell ref="A48:B48"/>
    <mergeCell ref="A49:B49"/>
    <mergeCell ref="A50:B50"/>
    <mergeCell ref="A51:B51"/>
    <mergeCell ref="A52:B52"/>
    <mergeCell ref="A45:B45"/>
    <mergeCell ref="A42:B42"/>
    <mergeCell ref="A46:B46"/>
    <mergeCell ref="A43:B43"/>
    <mergeCell ref="A47:B47"/>
    <mergeCell ref="A37:B37"/>
    <mergeCell ref="A38:B38"/>
    <mergeCell ref="A39:B39"/>
    <mergeCell ref="A40:B40"/>
    <mergeCell ref="A44:B44"/>
    <mergeCell ref="A41:B41"/>
    <mergeCell ref="A32:B32"/>
    <mergeCell ref="A33:B33"/>
    <mergeCell ref="A34:B34"/>
    <mergeCell ref="A35:B35"/>
    <mergeCell ref="A36:B36"/>
    <mergeCell ref="A27:B27"/>
    <mergeCell ref="A29:B29"/>
    <mergeCell ref="A30:B30"/>
    <mergeCell ref="A31:B31"/>
    <mergeCell ref="A28:B28"/>
    <mergeCell ref="A23:B23"/>
    <mergeCell ref="A20:B20"/>
    <mergeCell ref="A24:B24"/>
    <mergeCell ref="A25:B25"/>
    <mergeCell ref="A26:B26"/>
    <mergeCell ref="A17:B17"/>
    <mergeCell ref="A21:B21"/>
    <mergeCell ref="A18:B18"/>
    <mergeCell ref="A22:B22"/>
    <mergeCell ref="A19:B19"/>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R262"/>
  <sheetViews>
    <sheetView showRuler="0" zoomScale="75" zoomScaleNormal="75" workbookViewId="0"/>
  </sheetViews>
  <sheetFormatPr defaultColWidth="13.7109375" defaultRowHeight="12.75"/>
  <cols>
    <col min="1" max="1" width="2.7109375" customWidth="1"/>
    <col min="2" max="2" width="87.140625" customWidth="1"/>
    <col min="3" max="3" width="6.42578125" customWidth="1"/>
    <col min="4" max="12" width="15.5703125" customWidth="1"/>
    <col min="13" max="13" width="2.140625" customWidth="1"/>
    <col min="14" max="17" width="15.5703125"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436</v>
      </c>
      <c r="B3" s="713"/>
      <c r="C3" s="309"/>
      <c r="D3" s="13"/>
      <c r="E3" s="13"/>
      <c r="F3" s="13"/>
      <c r="G3" s="13"/>
      <c r="H3" s="13"/>
      <c r="I3" s="13"/>
      <c r="J3" s="13"/>
      <c r="K3" s="13"/>
      <c r="L3" s="103"/>
      <c r="M3" s="13"/>
      <c r="N3" s="108"/>
      <c r="O3" s="108"/>
      <c r="P3" s="108"/>
      <c r="Q3" s="109"/>
      <c r="R3" s="2"/>
    </row>
    <row r="4" spans="1:18" ht="20.100000000000001" customHeight="1">
      <c r="A4" s="754" t="s">
        <v>401</v>
      </c>
      <c r="B4" s="7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310"/>
      <c r="B6" s="310"/>
      <c r="C6" s="311"/>
      <c r="D6" s="299"/>
      <c r="E6" s="299"/>
      <c r="F6" s="338"/>
      <c r="G6" s="338"/>
      <c r="H6" s="338"/>
      <c r="I6" s="338"/>
      <c r="J6" s="338"/>
      <c r="K6" s="338"/>
      <c r="L6" s="338"/>
      <c r="M6" s="144"/>
      <c r="N6" s="338"/>
      <c r="O6" s="338"/>
      <c r="P6" s="338"/>
      <c r="Q6" s="310"/>
    </row>
    <row r="7" spans="1:18" ht="16.7" customHeight="1">
      <c r="A7" s="758" t="s">
        <v>350</v>
      </c>
      <c r="B7" s="752"/>
      <c r="C7" s="146">
        <v>1</v>
      </c>
      <c r="D7" s="206">
        <v>313</v>
      </c>
      <c r="E7" s="207">
        <v>324</v>
      </c>
      <c r="F7" s="165">
        <v>314</v>
      </c>
      <c r="G7" s="165">
        <v>278</v>
      </c>
      <c r="H7" s="165">
        <v>272</v>
      </c>
      <c r="I7" s="165">
        <v>259</v>
      </c>
      <c r="J7" s="165">
        <v>247</v>
      </c>
      <c r="K7" s="165">
        <v>237</v>
      </c>
      <c r="L7" s="166">
        <v>239</v>
      </c>
      <c r="M7" s="161"/>
      <c r="N7" s="207">
        <v>313</v>
      </c>
      <c r="O7" s="165">
        <v>272</v>
      </c>
      <c r="P7" s="165">
        <v>1188</v>
      </c>
      <c r="Q7" s="166">
        <v>982</v>
      </c>
      <c r="R7" s="2"/>
    </row>
    <row r="8" spans="1:18" ht="16.7" customHeight="1">
      <c r="A8" s="759" t="s">
        <v>351</v>
      </c>
      <c r="B8" s="704"/>
      <c r="C8" s="304">
        <v>2</v>
      </c>
      <c r="D8" s="297">
        <v>2191</v>
      </c>
      <c r="E8" s="298">
        <v>606</v>
      </c>
      <c r="F8" s="169">
        <v>1391</v>
      </c>
      <c r="G8" s="169">
        <v>206</v>
      </c>
      <c r="H8" s="169">
        <v>1133</v>
      </c>
      <c r="I8" s="169">
        <v>1276</v>
      </c>
      <c r="J8" s="169">
        <v>2180</v>
      </c>
      <c r="K8" s="169">
        <v>877</v>
      </c>
      <c r="L8" s="170">
        <v>1738</v>
      </c>
      <c r="M8" s="161"/>
      <c r="N8" s="298">
        <v>2191</v>
      </c>
      <c r="O8" s="169">
        <v>1133</v>
      </c>
      <c r="P8" s="169">
        <v>3336</v>
      </c>
      <c r="Q8" s="170">
        <v>6071</v>
      </c>
      <c r="R8" s="2"/>
    </row>
    <row r="9" spans="1:18" ht="16.7" customHeight="1">
      <c r="A9" s="758" t="s">
        <v>231</v>
      </c>
      <c r="B9" s="752"/>
      <c r="C9" s="146">
        <v>3</v>
      </c>
      <c r="D9" s="147">
        <v>2504</v>
      </c>
      <c r="E9" s="148">
        <v>930</v>
      </c>
      <c r="F9" s="149">
        <v>1705</v>
      </c>
      <c r="G9" s="149">
        <v>484</v>
      </c>
      <c r="H9" s="149">
        <v>1405</v>
      </c>
      <c r="I9" s="149">
        <v>1535</v>
      </c>
      <c r="J9" s="149">
        <v>2427</v>
      </c>
      <c r="K9" s="149">
        <v>1114</v>
      </c>
      <c r="L9" s="150">
        <v>1977</v>
      </c>
      <c r="M9" s="161"/>
      <c r="N9" s="148">
        <v>2504</v>
      </c>
      <c r="O9" s="270">
        <v>1405</v>
      </c>
      <c r="P9" s="270">
        <v>4524</v>
      </c>
      <c r="Q9" s="271">
        <v>7053</v>
      </c>
      <c r="R9" s="2"/>
    </row>
    <row r="10" spans="1:18" ht="16.7" customHeight="1">
      <c r="A10" s="753" t="s">
        <v>352</v>
      </c>
      <c r="B10" s="704"/>
      <c r="C10" s="151">
        <v>4</v>
      </c>
      <c r="D10" s="152">
        <v>1</v>
      </c>
      <c r="E10" s="153">
        <v>0</v>
      </c>
      <c r="F10" s="154">
        <v>2</v>
      </c>
      <c r="G10" s="154">
        <v>0</v>
      </c>
      <c r="H10" s="154">
        <v>0</v>
      </c>
      <c r="I10" s="154">
        <v>1</v>
      </c>
      <c r="J10" s="154">
        <v>0</v>
      </c>
      <c r="K10" s="154">
        <v>2</v>
      </c>
      <c r="L10" s="155">
        <v>1</v>
      </c>
      <c r="M10" s="161"/>
      <c r="N10" s="153">
        <v>1</v>
      </c>
      <c r="O10" s="154">
        <v>0</v>
      </c>
      <c r="P10" s="279">
        <v>2</v>
      </c>
      <c r="Q10" s="280">
        <v>4</v>
      </c>
      <c r="R10" s="2"/>
    </row>
    <row r="11" spans="1:18" ht="16.7" customHeight="1">
      <c r="A11" s="759" t="s">
        <v>353</v>
      </c>
      <c r="B11" s="704"/>
      <c r="C11" s="156">
        <v>5</v>
      </c>
      <c r="D11" s="157">
        <v>5</v>
      </c>
      <c r="E11" s="158">
        <v>3</v>
      </c>
      <c r="F11" s="159">
        <v>-12</v>
      </c>
      <c r="G11" s="159">
        <v>1</v>
      </c>
      <c r="H11" s="159">
        <v>4</v>
      </c>
      <c r="I11" s="159">
        <v>-6</v>
      </c>
      <c r="J11" s="159">
        <v>-2</v>
      </c>
      <c r="K11" s="159">
        <v>-4</v>
      </c>
      <c r="L11" s="160">
        <v>-4</v>
      </c>
      <c r="M11" s="161"/>
      <c r="N11" s="158">
        <v>5</v>
      </c>
      <c r="O11" s="276">
        <v>4</v>
      </c>
      <c r="P11" s="276">
        <v>-4</v>
      </c>
      <c r="Q11" s="277">
        <v>-16</v>
      </c>
      <c r="R11" s="2"/>
    </row>
    <row r="12" spans="1:18" ht="16.7" customHeight="1">
      <c r="A12" s="758" t="s">
        <v>354</v>
      </c>
      <c r="B12" s="752"/>
      <c r="C12" s="146">
        <v>6</v>
      </c>
      <c r="D12" s="206">
        <v>6</v>
      </c>
      <c r="E12" s="207">
        <v>3</v>
      </c>
      <c r="F12" s="165">
        <v>-10</v>
      </c>
      <c r="G12" s="165">
        <v>1</v>
      </c>
      <c r="H12" s="165">
        <v>4</v>
      </c>
      <c r="I12" s="165">
        <v>-5</v>
      </c>
      <c r="J12" s="165">
        <v>-2</v>
      </c>
      <c r="K12" s="165">
        <v>-2</v>
      </c>
      <c r="L12" s="166">
        <v>-3</v>
      </c>
      <c r="M12" s="161"/>
      <c r="N12" s="207">
        <v>6</v>
      </c>
      <c r="O12" s="165">
        <v>4</v>
      </c>
      <c r="P12" s="165">
        <v>-2</v>
      </c>
      <c r="Q12" s="166">
        <v>-12</v>
      </c>
      <c r="R12" s="2"/>
    </row>
    <row r="13" spans="1:18" ht="16.7" customHeight="1">
      <c r="A13" s="753" t="s">
        <v>233</v>
      </c>
      <c r="B13" s="704"/>
      <c r="C13" s="151">
        <v>7</v>
      </c>
      <c r="D13" s="208">
        <v>1193</v>
      </c>
      <c r="E13" s="209">
        <v>-369</v>
      </c>
      <c r="F13" s="167">
        <v>413</v>
      </c>
      <c r="G13" s="167">
        <v>-808</v>
      </c>
      <c r="H13" s="167">
        <v>81</v>
      </c>
      <c r="I13" s="167">
        <v>97</v>
      </c>
      <c r="J13" s="167">
        <v>984</v>
      </c>
      <c r="K13" s="167">
        <v>-283</v>
      </c>
      <c r="L13" s="168">
        <v>601</v>
      </c>
      <c r="M13" s="161"/>
      <c r="N13" s="209">
        <v>1193</v>
      </c>
      <c r="O13" s="167">
        <v>81</v>
      </c>
      <c r="P13" s="167">
        <v>-683</v>
      </c>
      <c r="Q13" s="168">
        <v>1399</v>
      </c>
      <c r="R13" s="2"/>
    </row>
    <row r="14" spans="1:18" ht="16.7" customHeight="1">
      <c r="A14" s="759" t="s">
        <v>163</v>
      </c>
      <c r="B14" s="704"/>
      <c r="C14" s="156">
        <v>8</v>
      </c>
      <c r="D14" s="297">
        <v>946</v>
      </c>
      <c r="E14" s="298">
        <v>901</v>
      </c>
      <c r="F14" s="169">
        <v>881</v>
      </c>
      <c r="G14" s="169">
        <v>874</v>
      </c>
      <c r="H14" s="169">
        <v>908</v>
      </c>
      <c r="I14" s="169">
        <v>990</v>
      </c>
      <c r="J14" s="169">
        <v>944</v>
      </c>
      <c r="K14" s="169">
        <v>972</v>
      </c>
      <c r="L14" s="170">
        <v>937</v>
      </c>
      <c r="M14" s="161"/>
      <c r="N14" s="298">
        <v>946</v>
      </c>
      <c r="O14" s="169">
        <v>908</v>
      </c>
      <c r="P14" s="169">
        <v>3564</v>
      </c>
      <c r="Q14" s="170">
        <v>3843</v>
      </c>
      <c r="R14" s="2"/>
    </row>
    <row r="15" spans="1:18" ht="16.7" customHeight="1">
      <c r="A15" s="758" t="s">
        <v>355</v>
      </c>
      <c r="B15" s="752"/>
      <c r="C15" s="146">
        <v>9</v>
      </c>
      <c r="D15" s="206">
        <v>359</v>
      </c>
      <c r="E15" s="207">
        <v>395</v>
      </c>
      <c r="F15" s="165">
        <v>421</v>
      </c>
      <c r="G15" s="165">
        <v>417</v>
      </c>
      <c r="H15" s="165">
        <v>412</v>
      </c>
      <c r="I15" s="165">
        <v>453</v>
      </c>
      <c r="J15" s="165">
        <v>501</v>
      </c>
      <c r="K15" s="165">
        <v>427</v>
      </c>
      <c r="L15" s="166">
        <v>442</v>
      </c>
      <c r="M15" s="161"/>
      <c r="N15" s="207">
        <v>359</v>
      </c>
      <c r="O15" s="165">
        <v>412</v>
      </c>
      <c r="P15" s="165">
        <v>1645</v>
      </c>
      <c r="Q15" s="166">
        <v>1823</v>
      </c>
      <c r="R15" s="2"/>
    </row>
    <row r="16" spans="1:18" ht="16.7" customHeight="1">
      <c r="A16" s="759" t="s">
        <v>165</v>
      </c>
      <c r="B16" s="704"/>
      <c r="C16" s="156">
        <v>10</v>
      </c>
      <c r="D16" s="297">
        <v>82</v>
      </c>
      <c r="E16" s="298">
        <v>97</v>
      </c>
      <c r="F16" s="169">
        <v>97</v>
      </c>
      <c r="G16" s="169">
        <v>103</v>
      </c>
      <c r="H16" s="169">
        <v>97</v>
      </c>
      <c r="I16" s="169">
        <v>108</v>
      </c>
      <c r="J16" s="169">
        <v>122</v>
      </c>
      <c r="K16" s="169">
        <v>105</v>
      </c>
      <c r="L16" s="170">
        <v>106</v>
      </c>
      <c r="M16" s="161"/>
      <c r="N16" s="298">
        <v>82</v>
      </c>
      <c r="O16" s="169">
        <v>97</v>
      </c>
      <c r="P16" s="169">
        <v>394</v>
      </c>
      <c r="Q16" s="170">
        <v>441</v>
      </c>
      <c r="R16" s="2"/>
    </row>
    <row r="17" spans="1:44" ht="16.7" customHeight="1">
      <c r="A17" s="758" t="s">
        <v>234</v>
      </c>
      <c r="B17" s="752"/>
      <c r="C17" s="146">
        <v>11</v>
      </c>
      <c r="D17" s="206">
        <v>277</v>
      </c>
      <c r="E17" s="207">
        <v>298</v>
      </c>
      <c r="F17" s="165">
        <v>324</v>
      </c>
      <c r="G17" s="165">
        <v>314</v>
      </c>
      <c r="H17" s="165">
        <v>315</v>
      </c>
      <c r="I17" s="165">
        <v>345</v>
      </c>
      <c r="J17" s="165">
        <v>379</v>
      </c>
      <c r="K17" s="165">
        <v>322</v>
      </c>
      <c r="L17" s="166">
        <v>336</v>
      </c>
      <c r="M17" s="161"/>
      <c r="N17" s="207">
        <v>277</v>
      </c>
      <c r="O17" s="165">
        <v>315</v>
      </c>
      <c r="P17" s="165">
        <v>1251</v>
      </c>
      <c r="Q17" s="166">
        <v>1382</v>
      </c>
      <c r="R17" s="2"/>
    </row>
    <row r="18" spans="1:44" ht="16.7" customHeight="1">
      <c r="A18" s="753" t="s">
        <v>437</v>
      </c>
      <c r="B18" s="704"/>
      <c r="C18" s="151">
        <v>12</v>
      </c>
      <c r="D18" s="208">
        <v>207</v>
      </c>
      <c r="E18" s="209">
        <v>221</v>
      </c>
      <c r="F18" s="167">
        <v>263</v>
      </c>
      <c r="G18" s="167">
        <v>247</v>
      </c>
      <c r="H18" s="167">
        <v>261</v>
      </c>
      <c r="I18" s="167">
        <v>287</v>
      </c>
      <c r="J18" s="167">
        <v>300</v>
      </c>
      <c r="K18" s="167">
        <v>266</v>
      </c>
      <c r="L18" s="168">
        <v>256</v>
      </c>
      <c r="M18" s="161"/>
      <c r="N18" s="209">
        <v>207</v>
      </c>
      <c r="O18" s="167">
        <v>261</v>
      </c>
      <c r="P18" s="167">
        <v>992</v>
      </c>
      <c r="Q18" s="168">
        <v>1109</v>
      </c>
      <c r="R18" s="2"/>
    </row>
    <row r="19" spans="1:44" ht="16.7" customHeight="1">
      <c r="A19" s="753" t="s">
        <v>438</v>
      </c>
      <c r="B19" s="704"/>
      <c r="C19" s="151">
        <v>13</v>
      </c>
      <c r="D19" s="208">
        <v>70</v>
      </c>
      <c r="E19" s="209">
        <v>77</v>
      </c>
      <c r="F19" s="167">
        <v>61</v>
      </c>
      <c r="G19" s="167">
        <v>67</v>
      </c>
      <c r="H19" s="167">
        <v>54</v>
      </c>
      <c r="I19" s="167">
        <v>58</v>
      </c>
      <c r="J19" s="167">
        <v>79</v>
      </c>
      <c r="K19" s="167">
        <v>56</v>
      </c>
      <c r="L19" s="168">
        <v>80</v>
      </c>
      <c r="M19" s="161"/>
      <c r="N19" s="209">
        <v>70</v>
      </c>
      <c r="O19" s="167">
        <v>54</v>
      </c>
      <c r="P19" s="167">
        <v>259</v>
      </c>
      <c r="Q19" s="168">
        <v>273</v>
      </c>
      <c r="R19" s="2"/>
    </row>
    <row r="20" spans="1:44" ht="16.7" customHeight="1">
      <c r="A20" s="769" t="s">
        <v>291</v>
      </c>
      <c r="B20" s="787"/>
      <c r="C20" s="68">
        <v>14</v>
      </c>
      <c r="D20" s="157">
        <v>2</v>
      </c>
      <c r="E20" s="158">
        <v>2</v>
      </c>
      <c r="F20" s="159">
        <v>2</v>
      </c>
      <c r="G20" s="159">
        <v>2</v>
      </c>
      <c r="H20" s="159">
        <v>2</v>
      </c>
      <c r="I20" s="159">
        <v>2</v>
      </c>
      <c r="J20" s="159">
        <v>2</v>
      </c>
      <c r="K20" s="159">
        <v>2</v>
      </c>
      <c r="L20" s="160">
        <v>2</v>
      </c>
      <c r="M20" s="161"/>
      <c r="N20" s="158">
        <v>2</v>
      </c>
      <c r="O20" s="159">
        <v>2</v>
      </c>
      <c r="P20" s="159">
        <v>8</v>
      </c>
      <c r="Q20" s="160">
        <v>8</v>
      </c>
      <c r="R20" s="2"/>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4" ht="16.7" customHeight="1">
      <c r="A21" s="788" t="s">
        <v>356</v>
      </c>
      <c r="B21" s="789"/>
      <c r="C21" s="84">
        <v>15</v>
      </c>
      <c r="D21" s="265">
        <f t="shared" ref="D21:L21" si="0">D17-D20</f>
        <v>275</v>
      </c>
      <c r="E21" s="266">
        <f t="shared" si="0"/>
        <v>296</v>
      </c>
      <c r="F21" s="267">
        <f t="shared" si="0"/>
        <v>322</v>
      </c>
      <c r="G21" s="267">
        <f t="shared" si="0"/>
        <v>312</v>
      </c>
      <c r="H21" s="267">
        <f t="shared" si="0"/>
        <v>313</v>
      </c>
      <c r="I21" s="267">
        <f t="shared" si="0"/>
        <v>343</v>
      </c>
      <c r="J21" s="267">
        <f t="shared" si="0"/>
        <v>377</v>
      </c>
      <c r="K21" s="267">
        <f t="shared" si="0"/>
        <v>320</v>
      </c>
      <c r="L21" s="268">
        <f t="shared" si="0"/>
        <v>334</v>
      </c>
      <c r="M21" s="161"/>
      <c r="N21" s="266">
        <f>N17-N20</f>
        <v>275</v>
      </c>
      <c r="O21" s="267">
        <f>O17-O20</f>
        <v>313</v>
      </c>
      <c r="P21" s="267">
        <f>P17-P20</f>
        <v>1243</v>
      </c>
      <c r="Q21" s="268">
        <f>Q17-Q20</f>
        <v>1374</v>
      </c>
      <c r="R21" s="2"/>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4" ht="16.7" customHeight="1">
      <c r="A22" s="758" t="s">
        <v>357</v>
      </c>
      <c r="B22" s="752"/>
      <c r="C22" s="146">
        <v>16</v>
      </c>
      <c r="D22" s="206">
        <v>278</v>
      </c>
      <c r="E22" s="207">
        <v>298</v>
      </c>
      <c r="F22" s="165">
        <v>325</v>
      </c>
      <c r="G22" s="165">
        <v>315</v>
      </c>
      <c r="H22" s="165">
        <v>316</v>
      </c>
      <c r="I22" s="165">
        <v>349</v>
      </c>
      <c r="J22" s="165">
        <v>384</v>
      </c>
      <c r="K22" s="165">
        <v>329</v>
      </c>
      <c r="L22" s="166">
        <v>344</v>
      </c>
      <c r="M22" s="161"/>
      <c r="N22" s="207">
        <v>278</v>
      </c>
      <c r="O22" s="165">
        <v>316</v>
      </c>
      <c r="P22" s="165">
        <v>1254</v>
      </c>
      <c r="Q22" s="166">
        <v>1406</v>
      </c>
      <c r="R22" s="2"/>
    </row>
    <row r="23" spans="1:44" ht="16.7" customHeight="1">
      <c r="A23" s="753" t="s">
        <v>439</v>
      </c>
      <c r="B23" s="704"/>
      <c r="C23" s="151">
        <v>17</v>
      </c>
      <c r="D23" s="208">
        <v>208</v>
      </c>
      <c r="E23" s="209">
        <v>221</v>
      </c>
      <c r="F23" s="167">
        <v>264</v>
      </c>
      <c r="G23" s="167">
        <v>248</v>
      </c>
      <c r="H23" s="167">
        <v>262</v>
      </c>
      <c r="I23" s="167">
        <v>291</v>
      </c>
      <c r="J23" s="167">
        <v>305</v>
      </c>
      <c r="K23" s="167">
        <v>273</v>
      </c>
      <c r="L23" s="168">
        <v>264</v>
      </c>
      <c r="M23" s="161"/>
      <c r="N23" s="209">
        <v>208</v>
      </c>
      <c r="O23" s="167">
        <v>262</v>
      </c>
      <c r="P23" s="167">
        <v>995</v>
      </c>
      <c r="Q23" s="168">
        <v>1133</v>
      </c>
      <c r="R23" s="2"/>
    </row>
    <row r="24" spans="1:44" ht="16.7" customHeight="1">
      <c r="A24" s="759" t="s">
        <v>440</v>
      </c>
      <c r="B24" s="704"/>
      <c r="C24" s="156">
        <v>18</v>
      </c>
      <c r="D24" s="297">
        <v>70</v>
      </c>
      <c r="E24" s="298">
        <v>77</v>
      </c>
      <c r="F24" s="169">
        <v>61</v>
      </c>
      <c r="G24" s="169">
        <v>67</v>
      </c>
      <c r="H24" s="169">
        <v>54</v>
      </c>
      <c r="I24" s="169">
        <v>58</v>
      </c>
      <c r="J24" s="169">
        <v>79</v>
      </c>
      <c r="K24" s="169">
        <v>56</v>
      </c>
      <c r="L24" s="170">
        <v>80</v>
      </c>
      <c r="M24" s="161"/>
      <c r="N24" s="298">
        <v>70</v>
      </c>
      <c r="O24" s="169">
        <v>54</v>
      </c>
      <c r="P24" s="169">
        <v>259</v>
      </c>
      <c r="Q24" s="170">
        <v>273</v>
      </c>
      <c r="R24" s="2"/>
    </row>
    <row r="25" spans="1:44" ht="16.7" customHeight="1">
      <c r="A25" s="788" t="s">
        <v>441</v>
      </c>
      <c r="B25" s="789"/>
      <c r="C25" s="84">
        <v>19</v>
      </c>
      <c r="D25" s="265">
        <f t="shared" ref="D25:L25" si="1">D22-D20</f>
        <v>276</v>
      </c>
      <c r="E25" s="266">
        <f t="shared" si="1"/>
        <v>296</v>
      </c>
      <c r="F25" s="267">
        <f t="shared" si="1"/>
        <v>323</v>
      </c>
      <c r="G25" s="267">
        <f t="shared" si="1"/>
        <v>313</v>
      </c>
      <c r="H25" s="267">
        <f t="shared" si="1"/>
        <v>314</v>
      </c>
      <c r="I25" s="267">
        <f t="shared" si="1"/>
        <v>347</v>
      </c>
      <c r="J25" s="267">
        <f t="shared" si="1"/>
        <v>382</v>
      </c>
      <c r="K25" s="267">
        <f t="shared" si="1"/>
        <v>327</v>
      </c>
      <c r="L25" s="268">
        <f t="shared" si="1"/>
        <v>342</v>
      </c>
      <c r="M25" s="161"/>
      <c r="N25" s="266">
        <f>N22-N20</f>
        <v>276</v>
      </c>
      <c r="O25" s="267">
        <f>O22-O20</f>
        <v>314</v>
      </c>
      <c r="P25" s="267">
        <f>P22-P20</f>
        <v>1246</v>
      </c>
      <c r="Q25" s="268">
        <f>Q22-Q20</f>
        <v>1398</v>
      </c>
      <c r="R25" s="2"/>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ht="16.7" customHeight="1">
      <c r="A26" s="758" t="s">
        <v>442</v>
      </c>
      <c r="B26" s="752"/>
      <c r="C26" s="146">
        <v>20</v>
      </c>
      <c r="D26" s="206">
        <v>1186</v>
      </c>
      <c r="E26" s="207">
        <v>1164</v>
      </c>
      <c r="F26" s="165">
        <v>1182</v>
      </c>
      <c r="G26" s="165">
        <v>1175</v>
      </c>
      <c r="H26" s="165">
        <v>1231</v>
      </c>
      <c r="I26" s="165">
        <v>1332</v>
      </c>
      <c r="J26" s="165">
        <v>1309</v>
      </c>
      <c r="K26" s="165">
        <v>1292</v>
      </c>
      <c r="L26" s="166">
        <v>1245</v>
      </c>
      <c r="M26" s="161"/>
      <c r="N26" s="207">
        <v>1186</v>
      </c>
      <c r="O26" s="165">
        <v>1231</v>
      </c>
      <c r="P26" s="165">
        <v>4752</v>
      </c>
      <c r="Q26" s="166">
        <v>5178</v>
      </c>
      <c r="R26" s="2"/>
    </row>
    <row r="27" spans="1:44" ht="16.7" customHeight="1">
      <c r="A27" s="759" t="s">
        <v>443</v>
      </c>
      <c r="B27" s="704"/>
      <c r="C27" s="156">
        <v>21</v>
      </c>
      <c r="D27" s="297">
        <v>125</v>
      </c>
      <c r="E27" s="298">
        <v>135</v>
      </c>
      <c r="F27" s="169">
        <v>110</v>
      </c>
      <c r="G27" s="169">
        <v>117</v>
      </c>
      <c r="H27" s="169">
        <v>93</v>
      </c>
      <c r="I27" s="169">
        <v>106</v>
      </c>
      <c r="J27" s="169">
        <v>134</v>
      </c>
      <c r="K27" s="169">
        <v>105</v>
      </c>
      <c r="L27" s="170">
        <v>131</v>
      </c>
      <c r="M27" s="161"/>
      <c r="N27" s="298">
        <v>125</v>
      </c>
      <c r="O27" s="169">
        <v>93</v>
      </c>
      <c r="P27" s="169">
        <v>455</v>
      </c>
      <c r="Q27" s="170">
        <v>476</v>
      </c>
      <c r="R27" s="2"/>
    </row>
    <row r="28" spans="1:44" ht="16.7" customHeight="1">
      <c r="A28" s="758" t="s">
        <v>444</v>
      </c>
      <c r="B28" s="752"/>
      <c r="C28" s="146">
        <v>22</v>
      </c>
      <c r="D28" s="193">
        <v>0.19351568217147899</v>
      </c>
      <c r="E28" s="194">
        <v>0.21740800202709101</v>
      </c>
      <c r="F28" s="195">
        <v>0.24283654584828401</v>
      </c>
      <c r="G28" s="195">
        <v>0.24163669487448</v>
      </c>
      <c r="H28" s="195">
        <v>0.240037688443928</v>
      </c>
      <c r="I28" s="195">
        <v>0.241621615254659</v>
      </c>
      <c r="J28" s="195">
        <v>0.26932260808089598</v>
      </c>
      <c r="K28" s="195">
        <v>0.21525042460344801</v>
      </c>
      <c r="L28" s="196">
        <v>0.20983859610692901</v>
      </c>
      <c r="M28" s="161"/>
      <c r="N28" s="194">
        <v>0.19351568217147899</v>
      </c>
      <c r="O28" s="195">
        <v>0.240037688443928</v>
      </c>
      <c r="P28" s="195">
        <v>0.23530069872130499</v>
      </c>
      <c r="Q28" s="196">
        <v>0.232951325119892</v>
      </c>
      <c r="R28" s="2"/>
    </row>
    <row r="29" spans="1:44" ht="16.7" customHeight="1">
      <c r="A29" s="753" t="s">
        <v>445</v>
      </c>
      <c r="B29" s="704"/>
      <c r="C29" s="151">
        <v>23</v>
      </c>
      <c r="D29" s="179">
        <v>0.194176871841301</v>
      </c>
      <c r="E29" s="180">
        <v>0.21813467500335801</v>
      </c>
      <c r="F29" s="181">
        <v>0.24354191118059901</v>
      </c>
      <c r="G29" s="181">
        <v>0.24235166686599499</v>
      </c>
      <c r="H29" s="181">
        <v>0.24078995173851001</v>
      </c>
      <c r="I29" s="181">
        <v>0.24459187861140599</v>
      </c>
      <c r="J29" s="181">
        <v>0.27233251047846901</v>
      </c>
      <c r="K29" s="181">
        <v>0.22040330295086499</v>
      </c>
      <c r="L29" s="182">
        <v>0.21471798834399</v>
      </c>
      <c r="M29" s="161"/>
      <c r="N29" s="180">
        <v>0.194176871841301</v>
      </c>
      <c r="O29" s="181">
        <v>0.24078995173851001</v>
      </c>
      <c r="P29" s="181">
        <v>0.23602546936992899</v>
      </c>
      <c r="Q29" s="182">
        <v>0.23699700533540199</v>
      </c>
      <c r="R29" s="2"/>
    </row>
    <row r="30" spans="1:44" ht="16.7" customHeight="1">
      <c r="A30" s="753" t="s">
        <v>260</v>
      </c>
      <c r="B30" s="704"/>
      <c r="C30" s="151">
        <v>24</v>
      </c>
      <c r="D30" s="179">
        <v>0.78227011695502402</v>
      </c>
      <c r="E30" s="180">
        <v>-0.39343777010812803</v>
      </c>
      <c r="F30" s="181">
        <v>-0.29744248966880399</v>
      </c>
      <c r="G30" s="181">
        <v>-0.565636704998152</v>
      </c>
      <c r="H30" s="181">
        <v>-0.28954744681634897</v>
      </c>
      <c r="I30" s="181">
        <v>0.17182954794476299</v>
      </c>
      <c r="J30" s="181">
        <v>-2.3782512892838802E-2</v>
      </c>
      <c r="K30" s="181">
        <v>0.25357231883515202</v>
      </c>
      <c r="L30" s="182">
        <v>-2.3480184417123202E-2</v>
      </c>
      <c r="M30" s="161"/>
      <c r="N30" s="180">
        <v>0.78227011695502402</v>
      </c>
      <c r="O30" s="181">
        <v>-0.28954744681634897</v>
      </c>
      <c r="P30" s="181">
        <v>-0.35848880256923299</v>
      </c>
      <c r="Q30" s="182">
        <v>5.1241128975618798E-2</v>
      </c>
      <c r="R30" s="2"/>
    </row>
    <row r="31" spans="1:44" ht="16.7" customHeight="1">
      <c r="A31" s="753" t="s">
        <v>446</v>
      </c>
      <c r="B31" s="704"/>
      <c r="C31" s="151">
        <v>25</v>
      </c>
      <c r="D31" s="208">
        <v>1311</v>
      </c>
      <c r="E31" s="209">
        <v>1299</v>
      </c>
      <c r="F31" s="167">
        <v>1292</v>
      </c>
      <c r="G31" s="167">
        <v>1292</v>
      </c>
      <c r="H31" s="167">
        <v>1324</v>
      </c>
      <c r="I31" s="167">
        <v>1438</v>
      </c>
      <c r="J31" s="167">
        <v>1443</v>
      </c>
      <c r="K31" s="167">
        <v>1397</v>
      </c>
      <c r="L31" s="168">
        <v>1376</v>
      </c>
      <c r="M31" s="161"/>
      <c r="N31" s="209">
        <v>1311</v>
      </c>
      <c r="O31" s="167">
        <v>1324</v>
      </c>
      <c r="P31" s="167">
        <v>5207</v>
      </c>
      <c r="Q31" s="168">
        <v>5654</v>
      </c>
      <c r="R31" s="2"/>
    </row>
    <row r="32" spans="1:44" ht="16.7" customHeight="1">
      <c r="A32" s="753" t="s">
        <v>447</v>
      </c>
      <c r="B32" s="704"/>
      <c r="C32" s="151">
        <v>26</v>
      </c>
      <c r="D32" s="179">
        <v>-9.2092025423077296E-3</v>
      </c>
      <c r="E32" s="180">
        <v>-9.6846007604034196E-2</v>
      </c>
      <c r="F32" s="181">
        <v>-0.103641097250562</v>
      </c>
      <c r="G32" s="181">
        <v>-7.5294183598212494E-2</v>
      </c>
      <c r="H32" s="181">
        <v>-3.8445268809717999E-2</v>
      </c>
      <c r="I32" s="181">
        <v>9.8390837124782804E-2</v>
      </c>
      <c r="J32" s="181">
        <v>0.111308470237962</v>
      </c>
      <c r="K32" s="181">
        <v>0.28718003586667101</v>
      </c>
      <c r="L32" s="182">
        <v>5.1719704740927998E-2</v>
      </c>
      <c r="M32" s="161"/>
      <c r="N32" s="180">
        <v>-9.2092025423077296E-3</v>
      </c>
      <c r="O32" s="181">
        <v>-3.8445268809717999E-2</v>
      </c>
      <c r="P32" s="181">
        <v>-7.9029095296688306E-2</v>
      </c>
      <c r="Q32" s="182">
        <v>0.13051363702945401</v>
      </c>
      <c r="R32" s="2"/>
    </row>
    <row r="33" spans="1:18" ht="16.7" customHeight="1">
      <c r="A33" s="753" t="s">
        <v>262</v>
      </c>
      <c r="B33" s="704"/>
      <c r="C33" s="151">
        <v>27</v>
      </c>
      <c r="D33" s="179">
        <v>4.1839669048426502E-2</v>
      </c>
      <c r="E33" s="180">
        <v>-8.9373930387953507E-2</v>
      </c>
      <c r="F33" s="181">
        <v>-6.6394354504195396E-2</v>
      </c>
      <c r="G33" s="181">
        <v>-0.101346475696378</v>
      </c>
      <c r="H33" s="181">
        <v>-3.0850960183608601E-2</v>
      </c>
      <c r="I33" s="181">
        <v>8.1959759506094701E-2</v>
      </c>
      <c r="J33" s="181">
        <v>8.5745703354273395E-2</v>
      </c>
      <c r="K33" s="181">
        <v>5.7070101353339897E-2</v>
      </c>
      <c r="L33" s="182">
        <v>-8.2035379251482205E-3</v>
      </c>
      <c r="M33" s="161"/>
      <c r="N33" s="180">
        <v>4.1839669048426502E-2</v>
      </c>
      <c r="O33" s="181">
        <v>-3.0850960183608601E-2</v>
      </c>
      <c r="P33" s="181">
        <v>-7.2486753540715404E-2</v>
      </c>
      <c r="Q33" s="182">
        <v>5.3240777287767799E-2</v>
      </c>
      <c r="R33" s="2"/>
    </row>
    <row r="34" spans="1:18" ht="16.7" customHeight="1">
      <c r="A34" s="753" t="s">
        <v>362</v>
      </c>
      <c r="B34" s="704"/>
      <c r="C34" s="151">
        <v>28</v>
      </c>
      <c r="D34" s="208">
        <v>945</v>
      </c>
      <c r="E34" s="209">
        <v>900</v>
      </c>
      <c r="F34" s="167">
        <v>880</v>
      </c>
      <c r="G34" s="167">
        <v>872</v>
      </c>
      <c r="H34" s="167">
        <v>907</v>
      </c>
      <c r="I34" s="167">
        <v>984</v>
      </c>
      <c r="J34" s="167">
        <v>939</v>
      </c>
      <c r="K34" s="167">
        <v>962</v>
      </c>
      <c r="L34" s="168">
        <v>927</v>
      </c>
      <c r="M34" s="161"/>
      <c r="N34" s="209">
        <v>945</v>
      </c>
      <c r="O34" s="167">
        <v>907</v>
      </c>
      <c r="P34" s="167">
        <v>3559</v>
      </c>
      <c r="Q34" s="168">
        <v>3812</v>
      </c>
      <c r="R34" s="2"/>
    </row>
    <row r="35" spans="1:18" ht="16.7" customHeight="1">
      <c r="A35" s="753" t="s">
        <v>376</v>
      </c>
      <c r="B35" s="704"/>
      <c r="C35" s="151">
        <v>29</v>
      </c>
      <c r="D35" s="179">
        <v>4.1964696462933299E-2</v>
      </c>
      <c r="E35" s="180">
        <v>-8.5682505893084099E-2</v>
      </c>
      <c r="F35" s="181">
        <v>-6.2340040695519003E-2</v>
      </c>
      <c r="G35" s="181">
        <v>-9.3482515782884301E-2</v>
      </c>
      <c r="H35" s="181">
        <v>-2.19081127508115E-2</v>
      </c>
      <c r="I35" s="181">
        <v>8.86105018091288E-2</v>
      </c>
      <c r="J35" s="181">
        <v>9.2852595830176105E-2</v>
      </c>
      <c r="K35" s="181">
        <v>5.9447094291802997E-2</v>
      </c>
      <c r="L35" s="182">
        <v>-7.0132486003475197E-3</v>
      </c>
      <c r="M35" s="161"/>
      <c r="N35" s="180">
        <v>4.1964696462933299E-2</v>
      </c>
      <c r="O35" s="181">
        <v>-2.19081127508115E-2</v>
      </c>
      <c r="P35" s="181">
        <v>-6.6394018748151901E-2</v>
      </c>
      <c r="Q35" s="182">
        <v>5.7506346267252498E-2</v>
      </c>
      <c r="R35" s="2"/>
    </row>
    <row r="36" spans="1:18" ht="16.7" customHeight="1">
      <c r="A36" s="753" t="s">
        <v>245</v>
      </c>
      <c r="B36" s="704"/>
      <c r="C36" s="151">
        <v>30</v>
      </c>
      <c r="D36" s="179">
        <v>0.37778419749460601</v>
      </c>
      <c r="E36" s="180">
        <v>0.96776395403720905</v>
      </c>
      <c r="F36" s="181">
        <v>0.51722854557740205</v>
      </c>
      <c r="G36" s="181">
        <v>1.80529276142115</v>
      </c>
      <c r="H36" s="181">
        <v>0.64627361181922405</v>
      </c>
      <c r="I36" s="181">
        <v>0.64462141109123605</v>
      </c>
      <c r="J36" s="181">
        <v>0.38922515197528101</v>
      </c>
      <c r="K36" s="181">
        <v>0.87258647641929099</v>
      </c>
      <c r="L36" s="182">
        <v>0.473762774050908</v>
      </c>
      <c r="M36" s="161"/>
      <c r="N36" s="180">
        <v>0.37778419749460601</v>
      </c>
      <c r="O36" s="181">
        <v>0.64627361181922405</v>
      </c>
      <c r="P36" s="181">
        <v>0.78779160499212397</v>
      </c>
      <c r="Q36" s="182">
        <v>0.54487322717345998</v>
      </c>
      <c r="R36" s="2"/>
    </row>
    <row r="37" spans="1:18" ht="16.7" customHeight="1">
      <c r="A37" s="753" t="s">
        <v>448</v>
      </c>
      <c r="B37" s="704"/>
      <c r="C37" s="151">
        <v>31</v>
      </c>
      <c r="D37" s="179">
        <v>0.72034537203762805</v>
      </c>
      <c r="E37" s="180">
        <v>0.69239062550915798</v>
      </c>
      <c r="F37" s="181">
        <v>0.68153977284084899</v>
      </c>
      <c r="G37" s="181">
        <v>0.67504675066762998</v>
      </c>
      <c r="H37" s="181">
        <v>0.68496712799281401</v>
      </c>
      <c r="I37" s="181">
        <v>0.68393677443189405</v>
      </c>
      <c r="J37" s="181">
        <v>0.65152002802473297</v>
      </c>
      <c r="K37" s="181">
        <v>0.68859086289391502</v>
      </c>
      <c r="L37" s="182">
        <v>0.67338599902271701</v>
      </c>
      <c r="M37" s="161"/>
      <c r="N37" s="180">
        <v>0.72034537203762805</v>
      </c>
      <c r="O37" s="181">
        <v>0.68496712799281401</v>
      </c>
      <c r="P37" s="181">
        <v>0.68350687290702705</v>
      </c>
      <c r="Q37" s="182">
        <v>0.67425654478782304</v>
      </c>
      <c r="R37" s="2"/>
    </row>
    <row r="38" spans="1:18" ht="16.7" customHeight="1">
      <c r="A38" s="753" t="s">
        <v>258</v>
      </c>
      <c r="B38" s="704"/>
      <c r="C38" s="151">
        <v>32</v>
      </c>
      <c r="D38" s="179">
        <v>0.74</v>
      </c>
      <c r="E38" s="180">
        <v>-0.30399999999999999</v>
      </c>
      <c r="F38" s="181">
        <v>-0.23100000000000001</v>
      </c>
      <c r="G38" s="181">
        <v>-0.46500000000000002</v>
      </c>
      <c r="H38" s="181">
        <v>-0.25900000000000001</v>
      </c>
      <c r="I38" s="181">
        <v>0.09</v>
      </c>
      <c r="J38" s="181">
        <v>-0.11</v>
      </c>
      <c r="K38" s="181">
        <v>0.19700000000000001</v>
      </c>
      <c r="L38" s="182">
        <v>-1.4999999999999999E-2</v>
      </c>
      <c r="M38" s="161"/>
      <c r="N38" s="180">
        <v>0.74</v>
      </c>
      <c r="O38" s="181">
        <v>-0.25900000000000001</v>
      </c>
      <c r="P38" s="181">
        <v>-0.28599999999999998</v>
      </c>
      <c r="Q38" s="182">
        <v>-2E-3</v>
      </c>
      <c r="R38" s="2"/>
    </row>
    <row r="39" spans="1:18" ht="16.7" customHeight="1">
      <c r="A39" s="753" t="s">
        <v>449</v>
      </c>
      <c r="B39" s="704"/>
      <c r="C39" s="151">
        <v>33</v>
      </c>
      <c r="D39" s="179">
        <v>-5.0999999999999997E-2</v>
      </c>
      <c r="E39" s="180">
        <v>-1.0999999999999999E-2</v>
      </c>
      <c r="F39" s="181">
        <v>-4.2000000000000003E-2</v>
      </c>
      <c r="G39" s="181">
        <v>1.7999999999999999E-2</v>
      </c>
      <c r="H39" s="181">
        <v>-1.6E-2</v>
      </c>
      <c r="I39" s="181">
        <v>9.0000000000000097E-3</v>
      </c>
      <c r="J39" s="181">
        <v>1.7999999999999999E-2</v>
      </c>
      <c r="K39" s="181">
        <v>0.22800000000000001</v>
      </c>
      <c r="L39" s="182">
        <v>5.8999999999999997E-2</v>
      </c>
      <c r="M39" s="161"/>
      <c r="N39" s="180">
        <v>-5.0999999999999997E-2</v>
      </c>
      <c r="O39" s="181">
        <v>-1.6E-2</v>
      </c>
      <c r="P39" s="181">
        <v>-1.2999999999999999E-2</v>
      </c>
      <c r="Q39" s="182">
        <v>7.2999999999999995E-2</v>
      </c>
      <c r="R39" s="2"/>
    </row>
    <row r="40" spans="1:18" ht="16.7" customHeight="1">
      <c r="A40" s="753" t="s">
        <v>246</v>
      </c>
      <c r="B40" s="704"/>
      <c r="C40" s="151">
        <v>34</v>
      </c>
      <c r="D40" s="342">
        <v>1.36070077567511E-5</v>
      </c>
      <c r="E40" s="343">
        <v>-3.5556247548159098E-5</v>
      </c>
      <c r="F40" s="344">
        <v>2.1947715637777299E-4</v>
      </c>
      <c r="G40" s="344">
        <v>-1.6789650756278001E-5</v>
      </c>
      <c r="H40" s="344">
        <v>2.7859752529450201E-5</v>
      </c>
      <c r="I40" s="344">
        <v>1.8799191924073099E-4</v>
      </c>
      <c r="J40" s="344">
        <v>-6.3640495405368306E-5</v>
      </c>
      <c r="K40" s="344">
        <v>1.9828271744467299E-4</v>
      </c>
      <c r="L40" s="345">
        <v>2.2971325699755999E-4</v>
      </c>
      <c r="M40" s="80"/>
      <c r="N40" s="343">
        <v>1.36070077567511E-5</v>
      </c>
      <c r="O40" s="344">
        <v>2.7859752530324099E-5</v>
      </c>
      <c r="P40" s="344">
        <v>4.9622112172124501E-5</v>
      </c>
      <c r="Q40" s="345">
        <v>1.37619778330678E-4</v>
      </c>
      <c r="R40" s="2"/>
    </row>
    <row r="41" spans="1:18" ht="16.7" customHeight="1">
      <c r="A41" s="753" t="s">
        <v>264</v>
      </c>
      <c r="B41" s="704"/>
      <c r="C41" s="151">
        <v>35</v>
      </c>
      <c r="D41" s="179">
        <v>-0.118861893298285</v>
      </c>
      <c r="E41" s="180">
        <v>-0.13716760249878801</v>
      </c>
      <c r="F41" s="181">
        <v>-0.14398898783806399</v>
      </c>
      <c r="G41" s="181">
        <v>-2.4972918011449598E-2</v>
      </c>
      <c r="H41" s="181">
        <v>-6.2678899994978596E-2</v>
      </c>
      <c r="I41" s="181">
        <v>0.165044678753723</v>
      </c>
      <c r="J41" s="181">
        <v>0.191980119959481</v>
      </c>
      <c r="K41" s="181">
        <v>1.6699550389695099</v>
      </c>
      <c r="L41" s="182">
        <v>0.25638016105808498</v>
      </c>
      <c r="M41" s="161"/>
      <c r="N41" s="180">
        <v>-0.118861893298285</v>
      </c>
      <c r="O41" s="181">
        <v>-6.2678899994978596E-2</v>
      </c>
      <c r="P41" s="181">
        <v>-9.4744140269711799E-2</v>
      </c>
      <c r="Q41" s="182">
        <v>0.37947955828743102</v>
      </c>
      <c r="R41" s="2"/>
    </row>
    <row r="42" spans="1:18" ht="16.7" customHeight="1">
      <c r="A42" s="753" t="s">
        <v>378</v>
      </c>
      <c r="B42" s="704"/>
      <c r="C42" s="151">
        <v>36</v>
      </c>
      <c r="D42" s="179">
        <v>-0.118615522052486</v>
      </c>
      <c r="E42" s="180">
        <v>-0.14475782312243801</v>
      </c>
      <c r="F42" s="181">
        <v>-0.150956824240042</v>
      </c>
      <c r="G42" s="181">
        <v>-4.4832049347563498E-2</v>
      </c>
      <c r="H42" s="181">
        <v>-8.10033118148583E-2</v>
      </c>
      <c r="I42" s="181">
        <v>0.14715306224993799</v>
      </c>
      <c r="J42" s="181">
        <v>0.17419398788881699</v>
      </c>
      <c r="K42" s="181">
        <v>1.54514642705995</v>
      </c>
      <c r="L42" s="182">
        <v>0.24450425570743201</v>
      </c>
      <c r="M42" s="161"/>
      <c r="N42" s="180">
        <v>-0.118615522052486</v>
      </c>
      <c r="O42" s="181">
        <v>-8.10033118148583E-2</v>
      </c>
      <c r="P42" s="181">
        <v>-0.10738719746372601</v>
      </c>
      <c r="Q42" s="182">
        <v>0.35668841623001502</v>
      </c>
      <c r="R42" s="2"/>
    </row>
    <row r="43" spans="1:18" ht="16.7" customHeight="1">
      <c r="A43" s="753" t="s">
        <v>450</v>
      </c>
      <c r="B43" s="704"/>
      <c r="C43" s="151">
        <v>37</v>
      </c>
      <c r="D43" s="208">
        <v>5646</v>
      </c>
      <c r="E43" s="209">
        <v>5400</v>
      </c>
      <c r="F43" s="167">
        <v>5257</v>
      </c>
      <c r="G43" s="167">
        <v>5307</v>
      </c>
      <c r="H43" s="167">
        <v>5167</v>
      </c>
      <c r="I43" s="167">
        <v>5640</v>
      </c>
      <c r="J43" s="167">
        <v>5542</v>
      </c>
      <c r="K43" s="167">
        <v>6111</v>
      </c>
      <c r="L43" s="168">
        <v>6310</v>
      </c>
      <c r="M43" s="161"/>
      <c r="N43" s="209">
        <v>5646</v>
      </c>
      <c r="O43" s="167">
        <v>5167</v>
      </c>
      <c r="P43" s="167">
        <v>5282</v>
      </c>
      <c r="Q43" s="168">
        <v>5899</v>
      </c>
      <c r="R43" s="2"/>
    </row>
    <row r="44" spans="1:18" ht="16.7" customHeight="1">
      <c r="A44" s="753" t="s">
        <v>368</v>
      </c>
      <c r="B44" s="704"/>
      <c r="C44" s="151">
        <v>38</v>
      </c>
      <c r="D44" s="208">
        <v>53225</v>
      </c>
      <c r="E44" s="209">
        <v>51915</v>
      </c>
      <c r="F44" s="167">
        <v>50774</v>
      </c>
      <c r="G44" s="167">
        <v>49735</v>
      </c>
      <c r="H44" s="167">
        <v>49504</v>
      </c>
      <c r="I44" s="167">
        <v>49629</v>
      </c>
      <c r="J44" s="167">
        <v>48053</v>
      </c>
      <c r="K44" s="167">
        <v>47693</v>
      </c>
      <c r="L44" s="168">
        <v>47535</v>
      </c>
      <c r="M44" s="161"/>
      <c r="N44" s="209">
        <v>53225</v>
      </c>
      <c r="O44" s="167">
        <v>49504</v>
      </c>
      <c r="P44" s="167">
        <v>50488</v>
      </c>
      <c r="Q44" s="168">
        <v>48232</v>
      </c>
      <c r="R44" s="2"/>
    </row>
    <row r="45" spans="1:18" ht="16.7" customHeight="1">
      <c r="A45" s="753" t="s">
        <v>276</v>
      </c>
      <c r="B45" s="704"/>
      <c r="C45" s="151">
        <v>39</v>
      </c>
      <c r="D45" s="208">
        <v>36180</v>
      </c>
      <c r="E45" s="209">
        <v>36036</v>
      </c>
      <c r="F45" s="167">
        <v>34842</v>
      </c>
      <c r="G45" s="167">
        <v>33206</v>
      </c>
      <c r="H45" s="167">
        <v>31916</v>
      </c>
      <c r="I45" s="167">
        <v>30351</v>
      </c>
      <c r="J45" s="167">
        <v>29040</v>
      </c>
      <c r="K45" s="167">
        <v>28486</v>
      </c>
      <c r="L45" s="168">
        <v>27785</v>
      </c>
      <c r="M45" s="161"/>
      <c r="N45" s="209">
        <v>36180</v>
      </c>
      <c r="O45" s="167">
        <v>31916</v>
      </c>
      <c r="P45" s="167">
        <v>34007</v>
      </c>
      <c r="Q45" s="168">
        <v>28920</v>
      </c>
      <c r="R45" s="2"/>
    </row>
    <row r="46" spans="1:18" ht="16.7" customHeight="1">
      <c r="A46" s="753" t="s">
        <v>277</v>
      </c>
      <c r="B46" s="704"/>
      <c r="C46" s="151">
        <v>40</v>
      </c>
      <c r="D46" s="208">
        <v>56589</v>
      </c>
      <c r="E46" s="209">
        <v>56428</v>
      </c>
      <c r="F46" s="167">
        <v>55456</v>
      </c>
      <c r="G46" s="167">
        <v>56750</v>
      </c>
      <c r="H46" s="167">
        <v>55069</v>
      </c>
      <c r="I46" s="167">
        <v>53300</v>
      </c>
      <c r="J46" s="167">
        <v>50054</v>
      </c>
      <c r="K46" s="167">
        <v>51438</v>
      </c>
      <c r="L46" s="168">
        <v>49341</v>
      </c>
      <c r="M46" s="161"/>
      <c r="N46" s="209">
        <v>56589</v>
      </c>
      <c r="O46" s="167">
        <v>55069</v>
      </c>
      <c r="P46" s="167">
        <v>55919</v>
      </c>
      <c r="Q46" s="168">
        <v>51030</v>
      </c>
      <c r="R46" s="2"/>
    </row>
    <row r="47" spans="1:18" ht="16.7" customHeight="1">
      <c r="A47" s="753" t="s">
        <v>451</v>
      </c>
      <c r="B47" s="704"/>
      <c r="C47" s="151">
        <v>41</v>
      </c>
      <c r="D47" s="208">
        <v>416745</v>
      </c>
      <c r="E47" s="209">
        <v>424191</v>
      </c>
      <c r="F47" s="167">
        <v>419901</v>
      </c>
      <c r="G47" s="167">
        <v>425383</v>
      </c>
      <c r="H47" s="167">
        <v>440070</v>
      </c>
      <c r="I47" s="167">
        <v>427446</v>
      </c>
      <c r="J47" s="167">
        <v>457964</v>
      </c>
      <c r="K47" s="167">
        <v>454241</v>
      </c>
      <c r="L47" s="168">
        <v>448786</v>
      </c>
      <c r="M47" s="161"/>
      <c r="N47" s="278">
        <v>416745</v>
      </c>
      <c r="O47" s="167">
        <v>440070</v>
      </c>
      <c r="P47" s="167">
        <v>424191</v>
      </c>
      <c r="Q47" s="168">
        <v>427446</v>
      </c>
      <c r="R47" s="2"/>
    </row>
    <row r="48" spans="1:18" ht="16.7" customHeight="1">
      <c r="A48" s="753" t="s">
        <v>452</v>
      </c>
      <c r="B48" s="704"/>
      <c r="C48" s="151">
        <v>42</v>
      </c>
      <c r="D48" s="208">
        <v>321540</v>
      </c>
      <c r="E48" s="209">
        <v>305462</v>
      </c>
      <c r="F48" s="167">
        <v>310469</v>
      </c>
      <c r="G48" s="167">
        <v>312452</v>
      </c>
      <c r="H48" s="167">
        <v>332581</v>
      </c>
      <c r="I48" s="167">
        <v>523270</v>
      </c>
      <c r="J48" s="167">
        <v>526542</v>
      </c>
      <c r="K48" s="167">
        <v>525230</v>
      </c>
      <c r="L48" s="168">
        <v>518726</v>
      </c>
      <c r="M48" s="161"/>
      <c r="N48" s="278">
        <v>321540</v>
      </c>
      <c r="O48" s="167">
        <v>332581</v>
      </c>
      <c r="P48" s="167">
        <v>305462</v>
      </c>
      <c r="Q48" s="168">
        <v>523270</v>
      </c>
      <c r="R48" s="2"/>
    </row>
    <row r="49" spans="1:18" ht="16.7" customHeight="1">
      <c r="A49" s="759" t="s">
        <v>396</v>
      </c>
      <c r="B49" s="704"/>
      <c r="C49" s="156">
        <v>43</v>
      </c>
      <c r="D49" s="297">
        <v>6195</v>
      </c>
      <c r="E49" s="298">
        <v>6124</v>
      </c>
      <c r="F49" s="169">
        <v>6032</v>
      </c>
      <c r="G49" s="169">
        <v>5878</v>
      </c>
      <c r="H49" s="169">
        <v>5855</v>
      </c>
      <c r="I49" s="169">
        <v>6324</v>
      </c>
      <c r="J49" s="169">
        <v>6298</v>
      </c>
      <c r="K49" s="169">
        <v>6267</v>
      </c>
      <c r="L49" s="170">
        <v>6211</v>
      </c>
      <c r="M49" s="161"/>
      <c r="N49" s="298">
        <v>6195</v>
      </c>
      <c r="O49" s="169">
        <v>5855</v>
      </c>
      <c r="P49" s="169">
        <v>6124</v>
      </c>
      <c r="Q49" s="170">
        <v>6324</v>
      </c>
      <c r="R49" s="2"/>
    </row>
    <row r="50" spans="1:18" ht="16.7" customHeight="1">
      <c r="A50" s="42"/>
      <c r="B50" s="42"/>
      <c r="C50" s="203"/>
      <c r="D50" s="99"/>
      <c r="E50" s="99"/>
      <c r="F50" s="99"/>
      <c r="G50" s="99"/>
      <c r="H50" s="99"/>
      <c r="I50" s="99"/>
      <c r="J50" s="99"/>
      <c r="K50" s="99"/>
      <c r="L50" s="99"/>
      <c r="N50" s="99"/>
      <c r="O50" s="99"/>
      <c r="P50" s="99"/>
      <c r="Q50" s="99"/>
    </row>
    <row r="51" spans="1:18" ht="16.7" customHeight="1">
      <c r="A51" s="757" t="s">
        <v>363</v>
      </c>
      <c r="B51" s="704"/>
    </row>
    <row r="52" spans="1:18" ht="16.7" customHeight="1">
      <c r="A52" s="758" t="s">
        <v>231</v>
      </c>
      <c r="B52" s="752"/>
      <c r="C52" s="146">
        <v>44</v>
      </c>
      <c r="D52" s="147">
        <v>190</v>
      </c>
      <c r="E52" s="148">
        <v>196</v>
      </c>
      <c r="F52" s="149">
        <v>182</v>
      </c>
      <c r="G52" s="149">
        <v>174</v>
      </c>
      <c r="H52" s="149">
        <v>192</v>
      </c>
      <c r="I52" s="149">
        <v>203</v>
      </c>
      <c r="J52" s="149">
        <v>190</v>
      </c>
      <c r="K52" s="149">
        <v>191</v>
      </c>
      <c r="L52" s="150">
        <v>201</v>
      </c>
      <c r="M52" s="161"/>
      <c r="N52" s="148">
        <v>190</v>
      </c>
      <c r="O52" s="149">
        <v>192</v>
      </c>
      <c r="P52" s="149">
        <v>744</v>
      </c>
      <c r="Q52" s="150">
        <v>785</v>
      </c>
      <c r="R52" s="2"/>
    </row>
    <row r="53" spans="1:18" ht="16.7" customHeight="1">
      <c r="A53" s="753" t="s">
        <v>354</v>
      </c>
      <c r="B53" s="704"/>
      <c r="C53" s="151">
        <v>45</v>
      </c>
      <c r="D53" s="152">
        <v>4</v>
      </c>
      <c r="E53" s="153">
        <v>1</v>
      </c>
      <c r="F53" s="154">
        <v>-7</v>
      </c>
      <c r="G53" s="154">
        <v>1</v>
      </c>
      <c r="H53" s="154">
        <v>2</v>
      </c>
      <c r="I53" s="154">
        <v>-1</v>
      </c>
      <c r="J53" s="154">
        <v>-2</v>
      </c>
      <c r="K53" s="154">
        <v>-5</v>
      </c>
      <c r="L53" s="155">
        <v>5</v>
      </c>
      <c r="M53" s="161"/>
      <c r="N53" s="153">
        <v>4</v>
      </c>
      <c r="O53" s="154">
        <v>2</v>
      </c>
      <c r="P53" s="154">
        <v>-3</v>
      </c>
      <c r="Q53" s="155">
        <v>-3</v>
      </c>
      <c r="R53" s="2"/>
    </row>
    <row r="54" spans="1:18" ht="16.7" customHeight="1">
      <c r="A54" s="759" t="s">
        <v>163</v>
      </c>
      <c r="B54" s="704"/>
      <c r="C54" s="156">
        <v>46</v>
      </c>
      <c r="D54" s="157">
        <v>151</v>
      </c>
      <c r="E54" s="158">
        <v>157</v>
      </c>
      <c r="F54" s="159">
        <v>143</v>
      </c>
      <c r="G54" s="159">
        <v>138</v>
      </c>
      <c r="H54" s="159">
        <v>154</v>
      </c>
      <c r="I54" s="159">
        <v>151</v>
      </c>
      <c r="J54" s="159">
        <v>148</v>
      </c>
      <c r="K54" s="159">
        <v>150</v>
      </c>
      <c r="L54" s="160">
        <v>155</v>
      </c>
      <c r="M54" s="161"/>
      <c r="N54" s="158">
        <v>151</v>
      </c>
      <c r="O54" s="159">
        <v>154</v>
      </c>
      <c r="P54" s="159">
        <v>592</v>
      </c>
      <c r="Q54" s="160">
        <v>604</v>
      </c>
      <c r="R54" s="2"/>
    </row>
    <row r="55" spans="1:18" ht="16.7" customHeight="1">
      <c r="A55" s="758" t="s">
        <v>355</v>
      </c>
      <c r="B55" s="752"/>
      <c r="C55" s="146">
        <v>47</v>
      </c>
      <c r="D55" s="147">
        <v>35</v>
      </c>
      <c r="E55" s="148">
        <v>38</v>
      </c>
      <c r="F55" s="149">
        <v>46</v>
      </c>
      <c r="G55" s="149">
        <v>35</v>
      </c>
      <c r="H55" s="149">
        <v>36</v>
      </c>
      <c r="I55" s="149">
        <v>53</v>
      </c>
      <c r="J55" s="149">
        <v>44</v>
      </c>
      <c r="K55" s="149">
        <v>46</v>
      </c>
      <c r="L55" s="150">
        <v>41</v>
      </c>
      <c r="M55" s="161"/>
      <c r="N55" s="148">
        <v>35</v>
      </c>
      <c r="O55" s="149">
        <v>36</v>
      </c>
      <c r="P55" s="149">
        <v>155</v>
      </c>
      <c r="Q55" s="150">
        <v>184</v>
      </c>
      <c r="R55" s="2"/>
    </row>
    <row r="56" spans="1:18" ht="16.7" customHeight="1">
      <c r="A56" s="759" t="s">
        <v>165</v>
      </c>
      <c r="B56" s="704"/>
      <c r="C56" s="156">
        <v>48</v>
      </c>
      <c r="D56" s="157">
        <v>7</v>
      </c>
      <c r="E56" s="158">
        <v>11</v>
      </c>
      <c r="F56" s="159">
        <v>11</v>
      </c>
      <c r="G56" s="159">
        <v>7</v>
      </c>
      <c r="H56" s="159">
        <v>9</v>
      </c>
      <c r="I56" s="159">
        <v>13</v>
      </c>
      <c r="J56" s="159">
        <v>11</v>
      </c>
      <c r="K56" s="159">
        <v>10</v>
      </c>
      <c r="L56" s="160">
        <v>11</v>
      </c>
      <c r="M56" s="161"/>
      <c r="N56" s="158">
        <v>7</v>
      </c>
      <c r="O56" s="159">
        <v>9</v>
      </c>
      <c r="P56" s="159">
        <v>38</v>
      </c>
      <c r="Q56" s="160">
        <v>45</v>
      </c>
      <c r="R56" s="2"/>
    </row>
    <row r="57" spans="1:18" ht="16.7" customHeight="1">
      <c r="A57" s="775" t="s">
        <v>234</v>
      </c>
      <c r="B57" s="773"/>
      <c r="C57" s="264">
        <v>49</v>
      </c>
      <c r="D57" s="265">
        <v>28</v>
      </c>
      <c r="E57" s="266">
        <v>27</v>
      </c>
      <c r="F57" s="267">
        <v>35</v>
      </c>
      <c r="G57" s="267">
        <v>28</v>
      </c>
      <c r="H57" s="267">
        <v>27</v>
      </c>
      <c r="I57" s="267">
        <v>40</v>
      </c>
      <c r="J57" s="267">
        <v>33</v>
      </c>
      <c r="K57" s="267">
        <v>36</v>
      </c>
      <c r="L57" s="268">
        <v>30</v>
      </c>
      <c r="M57" s="161"/>
      <c r="N57" s="266">
        <v>28</v>
      </c>
      <c r="O57" s="267">
        <v>27</v>
      </c>
      <c r="P57" s="267">
        <v>117</v>
      </c>
      <c r="Q57" s="268">
        <v>139</v>
      </c>
      <c r="R57" s="2"/>
    </row>
    <row r="58" spans="1:18" ht="16.7" customHeight="1">
      <c r="A58" s="775" t="s">
        <v>357</v>
      </c>
      <c r="B58" s="773"/>
      <c r="C58" s="264">
        <v>50</v>
      </c>
      <c r="D58" s="265">
        <v>29</v>
      </c>
      <c r="E58" s="266">
        <v>27</v>
      </c>
      <c r="F58" s="267">
        <v>36</v>
      </c>
      <c r="G58" s="267">
        <v>29</v>
      </c>
      <c r="H58" s="267">
        <v>28</v>
      </c>
      <c r="I58" s="267">
        <v>42</v>
      </c>
      <c r="J58" s="267">
        <v>35</v>
      </c>
      <c r="K58" s="267">
        <v>37</v>
      </c>
      <c r="L58" s="268">
        <v>32</v>
      </c>
      <c r="M58" s="161"/>
      <c r="N58" s="266">
        <v>29</v>
      </c>
      <c r="O58" s="267">
        <v>28</v>
      </c>
      <c r="P58" s="267">
        <v>120</v>
      </c>
      <c r="Q58" s="268">
        <v>146</v>
      </c>
      <c r="R58" s="2"/>
    </row>
    <row r="59" spans="1:18" ht="16.7" customHeight="1">
      <c r="A59" s="42"/>
      <c r="B59" s="42"/>
      <c r="C59" s="203"/>
      <c r="D59" s="42"/>
      <c r="E59" s="42"/>
      <c r="F59" s="42"/>
      <c r="G59" s="42"/>
      <c r="H59" s="42"/>
      <c r="I59" s="42"/>
      <c r="J59" s="42"/>
      <c r="K59" s="42"/>
      <c r="L59" s="42"/>
      <c r="N59" s="42"/>
      <c r="O59" s="42"/>
      <c r="P59" s="42"/>
      <c r="Q59" s="42"/>
    </row>
    <row r="60" spans="1:18" ht="16.7" customHeight="1">
      <c r="A60" s="757" t="s">
        <v>424</v>
      </c>
      <c r="B60" s="704"/>
    </row>
    <row r="61" spans="1:18" ht="16.7" customHeight="1">
      <c r="A61" s="758" t="s">
        <v>350</v>
      </c>
      <c r="B61" s="752"/>
      <c r="C61" s="146">
        <v>51</v>
      </c>
      <c r="D61" s="147">
        <v>55</v>
      </c>
      <c r="E61" s="148">
        <v>59</v>
      </c>
      <c r="F61" s="149">
        <v>52</v>
      </c>
      <c r="G61" s="149">
        <v>45</v>
      </c>
      <c r="H61" s="149">
        <v>43</v>
      </c>
      <c r="I61" s="149">
        <v>43</v>
      </c>
      <c r="J61" s="149">
        <v>40</v>
      </c>
      <c r="K61" s="149">
        <v>39</v>
      </c>
      <c r="L61" s="150">
        <v>39</v>
      </c>
      <c r="M61" s="161"/>
      <c r="N61" s="148">
        <v>55</v>
      </c>
      <c r="O61" s="149">
        <v>43</v>
      </c>
      <c r="P61" s="149">
        <v>199</v>
      </c>
      <c r="Q61" s="150">
        <v>161</v>
      </c>
      <c r="R61" s="2"/>
    </row>
    <row r="62" spans="1:18" ht="16.7" customHeight="1">
      <c r="A62" s="759" t="s">
        <v>351</v>
      </c>
      <c r="B62" s="704"/>
      <c r="C62" s="156">
        <v>52</v>
      </c>
      <c r="D62" s="157">
        <v>86</v>
      </c>
      <c r="E62" s="158">
        <v>86</v>
      </c>
      <c r="F62" s="159">
        <v>90</v>
      </c>
      <c r="G62" s="159">
        <v>94</v>
      </c>
      <c r="H62" s="159">
        <v>107</v>
      </c>
      <c r="I62" s="159">
        <v>119</v>
      </c>
      <c r="J62" s="159">
        <v>114</v>
      </c>
      <c r="K62" s="159">
        <v>114</v>
      </c>
      <c r="L62" s="160">
        <v>117</v>
      </c>
      <c r="M62" s="161"/>
      <c r="N62" s="158">
        <v>86</v>
      </c>
      <c r="O62" s="159">
        <v>107</v>
      </c>
      <c r="P62" s="159">
        <v>377</v>
      </c>
      <c r="Q62" s="160">
        <v>464</v>
      </c>
      <c r="R62" s="2"/>
    </row>
    <row r="63" spans="1:18" ht="16.7" customHeight="1">
      <c r="A63" s="758" t="s">
        <v>231</v>
      </c>
      <c r="B63" s="752"/>
      <c r="C63" s="146">
        <v>53</v>
      </c>
      <c r="D63" s="147">
        <v>141</v>
      </c>
      <c r="E63" s="148">
        <v>145</v>
      </c>
      <c r="F63" s="149">
        <v>142</v>
      </c>
      <c r="G63" s="149">
        <v>139</v>
      </c>
      <c r="H63" s="149">
        <v>150</v>
      </c>
      <c r="I63" s="149">
        <v>162</v>
      </c>
      <c r="J63" s="149">
        <v>154</v>
      </c>
      <c r="K63" s="149">
        <v>153</v>
      </c>
      <c r="L63" s="150">
        <v>156</v>
      </c>
      <c r="M63" s="161"/>
      <c r="N63" s="148">
        <v>141</v>
      </c>
      <c r="O63" s="149">
        <v>150</v>
      </c>
      <c r="P63" s="149">
        <v>576</v>
      </c>
      <c r="Q63" s="150">
        <v>625</v>
      </c>
      <c r="R63" s="2"/>
    </row>
    <row r="64" spans="1:18" ht="16.7" customHeight="1">
      <c r="A64" s="753" t="s">
        <v>354</v>
      </c>
      <c r="B64" s="704"/>
      <c r="C64" s="151">
        <v>54</v>
      </c>
      <c r="D64" s="152">
        <v>3</v>
      </c>
      <c r="E64" s="153">
        <v>1</v>
      </c>
      <c r="F64" s="154">
        <v>-6</v>
      </c>
      <c r="G64" s="154">
        <v>2</v>
      </c>
      <c r="H64" s="154">
        <v>1</v>
      </c>
      <c r="I64" s="154">
        <v>0</v>
      </c>
      <c r="J64" s="154">
        <v>-2</v>
      </c>
      <c r="K64" s="154">
        <v>-4</v>
      </c>
      <c r="L64" s="155">
        <v>4</v>
      </c>
      <c r="M64" s="161"/>
      <c r="N64" s="153">
        <v>3</v>
      </c>
      <c r="O64" s="154">
        <v>1</v>
      </c>
      <c r="P64" s="154">
        <v>-2</v>
      </c>
      <c r="Q64" s="155">
        <v>-2</v>
      </c>
      <c r="R64" s="2"/>
    </row>
    <row r="65" spans="1:18" ht="16.7" customHeight="1">
      <c r="A65" s="759" t="s">
        <v>163</v>
      </c>
      <c r="B65" s="704"/>
      <c r="C65" s="156">
        <v>55</v>
      </c>
      <c r="D65" s="157">
        <v>113</v>
      </c>
      <c r="E65" s="158">
        <v>116</v>
      </c>
      <c r="F65" s="159">
        <v>112</v>
      </c>
      <c r="G65" s="159">
        <v>109</v>
      </c>
      <c r="H65" s="159">
        <v>121</v>
      </c>
      <c r="I65" s="159">
        <v>120</v>
      </c>
      <c r="J65" s="159">
        <v>120</v>
      </c>
      <c r="K65" s="159">
        <v>121</v>
      </c>
      <c r="L65" s="160">
        <v>120</v>
      </c>
      <c r="M65" s="161"/>
      <c r="N65" s="158">
        <v>113</v>
      </c>
      <c r="O65" s="159">
        <v>121</v>
      </c>
      <c r="P65" s="159">
        <v>458</v>
      </c>
      <c r="Q65" s="160">
        <v>481</v>
      </c>
      <c r="R65" s="2"/>
    </row>
    <row r="66" spans="1:18" ht="16.7" customHeight="1">
      <c r="A66" s="758" t="s">
        <v>355</v>
      </c>
      <c r="B66" s="752"/>
      <c r="C66" s="146">
        <v>56</v>
      </c>
      <c r="D66" s="147">
        <v>25</v>
      </c>
      <c r="E66" s="148">
        <v>28</v>
      </c>
      <c r="F66" s="149">
        <v>36</v>
      </c>
      <c r="G66" s="149">
        <v>28</v>
      </c>
      <c r="H66" s="149">
        <v>28</v>
      </c>
      <c r="I66" s="149">
        <v>42</v>
      </c>
      <c r="J66" s="149">
        <v>36</v>
      </c>
      <c r="K66" s="149">
        <v>36</v>
      </c>
      <c r="L66" s="150">
        <v>32</v>
      </c>
      <c r="M66" s="161"/>
      <c r="N66" s="148">
        <v>25</v>
      </c>
      <c r="O66" s="149">
        <v>28</v>
      </c>
      <c r="P66" s="149">
        <v>120</v>
      </c>
      <c r="Q66" s="150">
        <v>146</v>
      </c>
      <c r="R66" s="2"/>
    </row>
    <row r="67" spans="1:18" ht="16.7" customHeight="1">
      <c r="A67" s="759" t="s">
        <v>165</v>
      </c>
      <c r="B67" s="704"/>
      <c r="C67" s="156">
        <v>57</v>
      </c>
      <c r="D67" s="157">
        <v>4</v>
      </c>
      <c r="E67" s="158">
        <v>8</v>
      </c>
      <c r="F67" s="159">
        <v>8</v>
      </c>
      <c r="G67" s="159">
        <v>7</v>
      </c>
      <c r="H67" s="159">
        <v>6</v>
      </c>
      <c r="I67" s="159">
        <v>10</v>
      </c>
      <c r="J67" s="159">
        <v>9</v>
      </c>
      <c r="K67" s="159">
        <v>7</v>
      </c>
      <c r="L67" s="160">
        <v>9</v>
      </c>
      <c r="M67" s="161"/>
      <c r="N67" s="158">
        <v>4</v>
      </c>
      <c r="O67" s="159">
        <v>6</v>
      </c>
      <c r="P67" s="159">
        <v>29</v>
      </c>
      <c r="Q67" s="160">
        <v>35</v>
      </c>
      <c r="R67" s="2"/>
    </row>
    <row r="68" spans="1:18" ht="16.7" customHeight="1">
      <c r="A68" s="775" t="s">
        <v>234</v>
      </c>
      <c r="B68" s="773"/>
      <c r="C68" s="264">
        <v>58</v>
      </c>
      <c r="D68" s="265">
        <v>21</v>
      </c>
      <c r="E68" s="266">
        <v>20</v>
      </c>
      <c r="F68" s="267">
        <v>28</v>
      </c>
      <c r="G68" s="267">
        <v>21</v>
      </c>
      <c r="H68" s="267">
        <v>22</v>
      </c>
      <c r="I68" s="267">
        <v>32</v>
      </c>
      <c r="J68" s="267">
        <v>27</v>
      </c>
      <c r="K68" s="267">
        <v>29</v>
      </c>
      <c r="L68" s="268">
        <v>23</v>
      </c>
      <c r="M68" s="161"/>
      <c r="N68" s="266">
        <v>21</v>
      </c>
      <c r="O68" s="267">
        <v>22</v>
      </c>
      <c r="P68" s="267">
        <v>91</v>
      </c>
      <c r="Q68" s="268">
        <v>111</v>
      </c>
      <c r="R68" s="2"/>
    </row>
    <row r="69" spans="1:18" ht="16.7" customHeight="1">
      <c r="A69" s="758" t="s">
        <v>453</v>
      </c>
      <c r="B69" s="752"/>
      <c r="C69" s="146">
        <v>59</v>
      </c>
      <c r="D69" s="147">
        <v>22</v>
      </c>
      <c r="E69" s="148">
        <v>21</v>
      </c>
      <c r="F69" s="149">
        <v>29</v>
      </c>
      <c r="G69" s="149">
        <v>21</v>
      </c>
      <c r="H69" s="149">
        <v>23</v>
      </c>
      <c r="I69" s="149">
        <v>34</v>
      </c>
      <c r="J69" s="149">
        <v>28</v>
      </c>
      <c r="K69" s="149">
        <v>30</v>
      </c>
      <c r="L69" s="150">
        <v>24</v>
      </c>
      <c r="M69" s="161"/>
      <c r="N69" s="148">
        <v>22</v>
      </c>
      <c r="O69" s="149">
        <v>23</v>
      </c>
      <c r="P69" s="149">
        <v>94</v>
      </c>
      <c r="Q69" s="150">
        <v>116</v>
      </c>
      <c r="R69" s="2"/>
    </row>
    <row r="70" spans="1:18" ht="16.7" customHeight="1">
      <c r="A70" s="753" t="s">
        <v>454</v>
      </c>
      <c r="B70" s="704"/>
      <c r="C70" s="151">
        <v>60</v>
      </c>
      <c r="D70" s="152">
        <v>112</v>
      </c>
      <c r="E70" s="153">
        <v>115</v>
      </c>
      <c r="F70" s="154">
        <v>111</v>
      </c>
      <c r="G70" s="154">
        <v>108</v>
      </c>
      <c r="H70" s="154">
        <v>120</v>
      </c>
      <c r="I70" s="154">
        <v>118</v>
      </c>
      <c r="J70" s="154">
        <v>119</v>
      </c>
      <c r="K70" s="154">
        <v>119</v>
      </c>
      <c r="L70" s="155">
        <v>118</v>
      </c>
      <c r="M70" s="161"/>
      <c r="N70" s="153">
        <v>112</v>
      </c>
      <c r="O70" s="154">
        <v>120</v>
      </c>
      <c r="P70" s="154">
        <v>454</v>
      </c>
      <c r="Q70" s="155">
        <v>474</v>
      </c>
      <c r="R70" s="2"/>
    </row>
    <row r="71" spans="1:18" ht="16.7" customHeight="1">
      <c r="A71" s="753" t="s">
        <v>276</v>
      </c>
      <c r="B71" s="704"/>
      <c r="C71" s="151">
        <v>61</v>
      </c>
      <c r="D71" s="152">
        <v>6476</v>
      </c>
      <c r="E71" s="153">
        <v>6423</v>
      </c>
      <c r="F71" s="154">
        <v>6197</v>
      </c>
      <c r="G71" s="154">
        <v>5712</v>
      </c>
      <c r="H71" s="154">
        <v>5408</v>
      </c>
      <c r="I71" s="154">
        <v>5152</v>
      </c>
      <c r="J71" s="154">
        <v>4980</v>
      </c>
      <c r="K71" s="154">
        <v>4765</v>
      </c>
      <c r="L71" s="155">
        <v>4667</v>
      </c>
      <c r="M71" s="161"/>
      <c r="N71" s="153">
        <v>6476</v>
      </c>
      <c r="O71" s="154">
        <v>5408</v>
      </c>
      <c r="P71" s="154">
        <v>5937</v>
      </c>
      <c r="Q71" s="155">
        <v>4892</v>
      </c>
      <c r="R71" s="2"/>
    </row>
    <row r="72" spans="1:18" ht="16.7" customHeight="1">
      <c r="A72" s="759" t="s">
        <v>277</v>
      </c>
      <c r="B72" s="704"/>
      <c r="C72" s="156">
        <v>62</v>
      </c>
      <c r="D72" s="157">
        <v>6759</v>
      </c>
      <c r="E72" s="158">
        <v>7119</v>
      </c>
      <c r="F72" s="159">
        <v>7265</v>
      </c>
      <c r="G72" s="159">
        <v>7826</v>
      </c>
      <c r="H72" s="159">
        <v>7911</v>
      </c>
      <c r="I72" s="159">
        <v>7537</v>
      </c>
      <c r="J72" s="159">
        <v>6995</v>
      </c>
      <c r="K72" s="159">
        <v>7456</v>
      </c>
      <c r="L72" s="160">
        <v>7301</v>
      </c>
      <c r="M72" s="161"/>
      <c r="N72" s="158">
        <v>6759</v>
      </c>
      <c r="O72" s="159">
        <v>7911</v>
      </c>
      <c r="P72" s="159">
        <v>7528</v>
      </c>
      <c r="Q72" s="160">
        <v>7321</v>
      </c>
      <c r="R72" s="2"/>
    </row>
    <row r="73" spans="1:18" ht="16.7" customHeight="1">
      <c r="A73" s="744" t="s">
        <v>379</v>
      </c>
      <c r="B73" s="744"/>
      <c r="C73" s="744"/>
      <c r="D73" s="744"/>
      <c r="E73" s="744"/>
      <c r="F73" s="744"/>
      <c r="G73" s="744"/>
      <c r="H73" s="744"/>
      <c r="I73" s="744"/>
      <c r="J73" s="744"/>
      <c r="K73" s="744"/>
      <c r="L73" s="744"/>
      <c r="M73" s="704"/>
      <c r="N73" s="744"/>
      <c r="O73" s="744"/>
      <c r="P73" s="744"/>
      <c r="Q73" s="744"/>
    </row>
    <row r="74" spans="1:18" ht="16.7" customHeight="1">
      <c r="A74" s="749" t="s">
        <v>380</v>
      </c>
      <c r="B74" s="704"/>
      <c r="C74" s="704"/>
      <c r="D74" s="704"/>
      <c r="E74" s="704"/>
      <c r="F74" s="704"/>
      <c r="G74" s="704"/>
      <c r="H74" s="704"/>
      <c r="I74" s="704"/>
      <c r="J74" s="704"/>
      <c r="K74" s="704"/>
      <c r="L74" s="704"/>
      <c r="M74" s="704"/>
      <c r="N74" s="704"/>
      <c r="O74" s="704"/>
      <c r="P74" s="704"/>
      <c r="Q74" s="704"/>
    </row>
    <row r="75" spans="1:18" ht="16.7" customHeight="1">
      <c r="A75" s="749" t="s">
        <v>455</v>
      </c>
      <c r="B75" s="704"/>
      <c r="C75" s="704"/>
      <c r="D75" s="704"/>
      <c r="E75" s="704"/>
      <c r="F75" s="704"/>
      <c r="G75" s="704"/>
      <c r="H75" s="704"/>
      <c r="I75" s="704"/>
      <c r="J75" s="704"/>
      <c r="K75" s="704"/>
      <c r="L75" s="704"/>
      <c r="M75" s="704"/>
      <c r="N75" s="704"/>
      <c r="O75" s="704"/>
      <c r="P75" s="704"/>
      <c r="Q75" s="704"/>
    </row>
    <row r="76" spans="1:18" ht="16.7" customHeight="1">
      <c r="A76" s="749"/>
      <c r="B76" s="704"/>
      <c r="C76" s="704"/>
      <c r="D76" s="704"/>
      <c r="E76" s="704"/>
      <c r="F76" s="704"/>
      <c r="G76" s="704"/>
      <c r="H76" s="704"/>
      <c r="I76" s="704"/>
      <c r="J76" s="704"/>
      <c r="K76" s="704"/>
      <c r="L76" s="704"/>
      <c r="M76" s="704"/>
      <c r="N76" s="704"/>
      <c r="O76" s="704"/>
      <c r="P76" s="704"/>
      <c r="Q76" s="704"/>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sheetData>
  <mergeCells count="72">
    <mergeCell ref="A72:B72"/>
    <mergeCell ref="A75:Q75"/>
    <mergeCell ref="A76:Q76"/>
    <mergeCell ref="A74:Q74"/>
    <mergeCell ref="A73:Q73"/>
    <mergeCell ref="A67:B67"/>
    <mergeCell ref="A68:B68"/>
    <mergeCell ref="A69:B69"/>
    <mergeCell ref="A70:B70"/>
    <mergeCell ref="A71:B71"/>
    <mergeCell ref="A62:B62"/>
    <mergeCell ref="A63:B63"/>
    <mergeCell ref="A64:B64"/>
    <mergeCell ref="A65:B65"/>
    <mergeCell ref="A66:B66"/>
    <mergeCell ref="A56:B56"/>
    <mergeCell ref="A57:B57"/>
    <mergeCell ref="A58:B58"/>
    <mergeCell ref="A60:B60"/>
    <mergeCell ref="A61:B61"/>
    <mergeCell ref="A51:B51"/>
    <mergeCell ref="A52:B52"/>
    <mergeCell ref="A53:B53"/>
    <mergeCell ref="A54:B54"/>
    <mergeCell ref="A55:B55"/>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4:B24"/>
    <mergeCell ref="A27:B27"/>
    <mergeCell ref="A28:B28"/>
    <mergeCell ref="A25:B25"/>
    <mergeCell ref="A29:B29"/>
    <mergeCell ref="A26:B26"/>
    <mergeCell ref="A18:B18"/>
    <mergeCell ref="A19:B19"/>
    <mergeCell ref="A22:B22"/>
    <mergeCell ref="A20:B20"/>
    <mergeCell ref="A23:B23"/>
    <mergeCell ref="A21:B21"/>
    <mergeCell ref="A13:B13"/>
    <mergeCell ref="A14:B14"/>
    <mergeCell ref="A15:B15"/>
    <mergeCell ref="A16:B16"/>
    <mergeCell ref="A17:B17"/>
    <mergeCell ref="N1:Q2"/>
    <mergeCell ref="A9:B9"/>
    <mergeCell ref="A10:B10"/>
    <mergeCell ref="A11:B11"/>
    <mergeCell ref="A12:B12"/>
    <mergeCell ref="A3:B3"/>
    <mergeCell ref="A4:B4"/>
    <mergeCell ref="A5:B5"/>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R227"/>
  <sheetViews>
    <sheetView showRuler="0" zoomScale="75" zoomScaleNormal="75" workbookViewId="0"/>
  </sheetViews>
  <sheetFormatPr defaultColWidth="13.7109375" defaultRowHeight="12.75"/>
  <cols>
    <col min="1" max="1" width="2.7109375" customWidth="1"/>
    <col min="2" max="2" width="81.7109375" customWidth="1"/>
    <col min="3" max="3" width="6.42578125" customWidth="1"/>
    <col min="4" max="12" width="15.5703125" customWidth="1"/>
    <col min="13" max="13" width="2.140625" customWidth="1"/>
    <col min="14" max="17" width="15.5703125"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456</v>
      </c>
      <c r="B3" s="713"/>
      <c r="C3" s="13"/>
      <c r="D3" s="13"/>
      <c r="E3" s="13"/>
      <c r="F3" s="13"/>
      <c r="G3" s="13"/>
      <c r="H3" s="13"/>
      <c r="I3" s="13"/>
      <c r="J3" s="13"/>
      <c r="K3" s="13"/>
      <c r="L3" s="103"/>
      <c r="M3" s="13"/>
      <c r="N3" s="108"/>
      <c r="O3" s="108"/>
      <c r="P3" s="108"/>
      <c r="Q3" s="109"/>
      <c r="R3" s="2"/>
    </row>
    <row r="4" spans="1:18" ht="20.100000000000001" customHeight="1">
      <c r="A4" s="790" t="s">
        <v>457</v>
      </c>
      <c r="B4" s="791"/>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85"/>
      <c r="B6" s="785"/>
      <c r="C6" s="311"/>
      <c r="D6" s="338"/>
      <c r="E6" s="338"/>
      <c r="F6" s="338"/>
      <c r="G6" s="338"/>
      <c r="H6" s="338"/>
      <c r="I6" s="338"/>
      <c r="J6" s="338"/>
      <c r="K6" s="338"/>
      <c r="L6" s="338"/>
      <c r="M6" s="312"/>
      <c r="N6" s="338"/>
      <c r="O6" s="338"/>
      <c r="P6" s="338"/>
      <c r="Q6" s="310"/>
    </row>
    <row r="7" spans="1:18" ht="16.7" customHeight="1">
      <c r="A7" s="758" t="s">
        <v>383</v>
      </c>
      <c r="B7" s="752"/>
      <c r="C7" s="146">
        <v>1</v>
      </c>
      <c r="D7" s="206">
        <v>719</v>
      </c>
      <c r="E7" s="207">
        <v>778</v>
      </c>
      <c r="F7" s="165">
        <v>750</v>
      </c>
      <c r="G7" s="165">
        <v>745</v>
      </c>
      <c r="H7" s="165">
        <v>924</v>
      </c>
      <c r="I7" s="165">
        <v>873</v>
      </c>
      <c r="J7" s="165">
        <v>696</v>
      </c>
      <c r="K7" s="165">
        <v>743</v>
      </c>
      <c r="L7" s="166">
        <v>803</v>
      </c>
      <c r="M7" s="161"/>
      <c r="N7" s="207">
        <v>719</v>
      </c>
      <c r="O7" s="165">
        <v>924</v>
      </c>
      <c r="P7" s="165">
        <v>3197</v>
      </c>
      <c r="Q7" s="166">
        <v>3115</v>
      </c>
      <c r="R7" s="2"/>
    </row>
    <row r="8" spans="1:18" ht="16.7" customHeight="1">
      <c r="A8" s="759" t="s">
        <v>351</v>
      </c>
      <c r="B8" s="704"/>
      <c r="C8" s="304">
        <v>2</v>
      </c>
      <c r="D8" s="297">
        <v>999</v>
      </c>
      <c r="E8" s="298">
        <v>627</v>
      </c>
      <c r="F8" s="169">
        <v>514</v>
      </c>
      <c r="G8" s="169">
        <v>819</v>
      </c>
      <c r="H8" s="169">
        <v>1015</v>
      </c>
      <c r="I8" s="169">
        <v>557</v>
      </c>
      <c r="J8" s="169">
        <v>888</v>
      </c>
      <c r="K8" s="169">
        <v>795</v>
      </c>
      <c r="L8" s="170">
        <v>771</v>
      </c>
      <c r="M8" s="161"/>
      <c r="N8" s="298">
        <v>999</v>
      </c>
      <c r="O8" s="169">
        <v>1015</v>
      </c>
      <c r="P8" s="169">
        <v>2975</v>
      </c>
      <c r="Q8" s="170">
        <v>3011</v>
      </c>
      <c r="R8" s="2"/>
    </row>
    <row r="9" spans="1:18" ht="16.7" customHeight="1">
      <c r="A9" s="758" t="s">
        <v>384</v>
      </c>
      <c r="B9" s="752"/>
      <c r="C9" s="146">
        <v>3</v>
      </c>
      <c r="D9" s="206">
        <v>1718</v>
      </c>
      <c r="E9" s="207">
        <v>1405</v>
      </c>
      <c r="F9" s="165">
        <v>1264</v>
      </c>
      <c r="G9" s="165">
        <v>1564</v>
      </c>
      <c r="H9" s="165">
        <v>1939</v>
      </c>
      <c r="I9" s="165">
        <v>1430</v>
      </c>
      <c r="J9" s="165">
        <v>1584</v>
      </c>
      <c r="K9" s="165">
        <v>1538</v>
      </c>
      <c r="L9" s="166">
        <v>1574</v>
      </c>
      <c r="M9" s="161"/>
      <c r="N9" s="207">
        <v>1718</v>
      </c>
      <c r="O9" s="165">
        <v>1939</v>
      </c>
      <c r="P9" s="165">
        <v>6172</v>
      </c>
      <c r="Q9" s="166">
        <v>6126</v>
      </c>
      <c r="R9" s="2"/>
    </row>
    <row r="10" spans="1:18" ht="16.7" customHeight="1">
      <c r="A10" s="753" t="s">
        <v>370</v>
      </c>
      <c r="B10" s="704"/>
      <c r="C10" s="151">
        <v>4</v>
      </c>
      <c r="D10" s="208">
        <v>-3</v>
      </c>
      <c r="E10" s="209">
        <v>5</v>
      </c>
      <c r="F10" s="167">
        <v>-22</v>
      </c>
      <c r="G10" s="167">
        <v>1</v>
      </c>
      <c r="H10" s="167">
        <v>-16</v>
      </c>
      <c r="I10" s="167">
        <v>-9</v>
      </c>
      <c r="J10" s="167">
        <v>-19</v>
      </c>
      <c r="K10" s="167">
        <v>-6</v>
      </c>
      <c r="L10" s="168">
        <v>45</v>
      </c>
      <c r="M10" s="161"/>
      <c r="N10" s="209">
        <v>-3</v>
      </c>
      <c r="O10" s="167">
        <v>-16</v>
      </c>
      <c r="P10" s="167">
        <v>-32</v>
      </c>
      <c r="Q10" s="168">
        <v>11</v>
      </c>
      <c r="R10" s="2"/>
    </row>
    <row r="11" spans="1:18" ht="16.7" customHeight="1">
      <c r="A11" s="759" t="s">
        <v>353</v>
      </c>
      <c r="B11" s="704"/>
      <c r="C11" s="156">
        <v>5</v>
      </c>
      <c r="D11" s="297">
        <v>-7</v>
      </c>
      <c r="E11" s="298">
        <v>-23</v>
      </c>
      <c r="F11" s="169">
        <v>15</v>
      </c>
      <c r="G11" s="169">
        <v>32</v>
      </c>
      <c r="H11" s="169">
        <v>-35</v>
      </c>
      <c r="I11" s="169">
        <v>-79</v>
      </c>
      <c r="J11" s="169">
        <v>-75</v>
      </c>
      <c r="K11" s="169">
        <v>-49</v>
      </c>
      <c r="L11" s="170">
        <v>-2</v>
      </c>
      <c r="M11" s="161"/>
      <c r="N11" s="298">
        <v>-7</v>
      </c>
      <c r="O11" s="169">
        <v>-35</v>
      </c>
      <c r="P11" s="169">
        <v>-11</v>
      </c>
      <c r="Q11" s="170">
        <v>-205</v>
      </c>
      <c r="R11" s="2"/>
    </row>
    <row r="12" spans="1:18" ht="16.7" customHeight="1">
      <c r="A12" s="758" t="s">
        <v>354</v>
      </c>
      <c r="B12" s="752"/>
      <c r="C12" s="146">
        <v>6</v>
      </c>
      <c r="D12" s="206">
        <v>-10</v>
      </c>
      <c r="E12" s="207">
        <v>-18</v>
      </c>
      <c r="F12" s="165">
        <v>-7</v>
      </c>
      <c r="G12" s="165">
        <v>33</v>
      </c>
      <c r="H12" s="165">
        <v>-51</v>
      </c>
      <c r="I12" s="165">
        <v>-88</v>
      </c>
      <c r="J12" s="165">
        <v>-94</v>
      </c>
      <c r="K12" s="165">
        <v>-55</v>
      </c>
      <c r="L12" s="166">
        <v>43</v>
      </c>
      <c r="M12" s="161"/>
      <c r="N12" s="207">
        <v>-10</v>
      </c>
      <c r="O12" s="165">
        <v>-51</v>
      </c>
      <c r="P12" s="165">
        <v>-43</v>
      </c>
      <c r="Q12" s="166">
        <v>-194</v>
      </c>
      <c r="R12" s="2"/>
    </row>
    <row r="13" spans="1:18" ht="16.7" customHeight="1">
      <c r="A13" s="759" t="s">
        <v>163</v>
      </c>
      <c r="B13" s="704"/>
      <c r="C13" s="156">
        <v>7</v>
      </c>
      <c r="D13" s="297">
        <v>1091</v>
      </c>
      <c r="E13" s="298">
        <v>965</v>
      </c>
      <c r="F13" s="169">
        <v>920</v>
      </c>
      <c r="G13" s="169">
        <v>929</v>
      </c>
      <c r="H13" s="169">
        <v>1041</v>
      </c>
      <c r="I13" s="169">
        <v>809</v>
      </c>
      <c r="J13" s="169">
        <v>925</v>
      </c>
      <c r="K13" s="169">
        <v>842</v>
      </c>
      <c r="L13" s="170">
        <v>886</v>
      </c>
      <c r="M13" s="161"/>
      <c r="N13" s="298">
        <v>1091</v>
      </c>
      <c r="O13" s="169">
        <v>1041</v>
      </c>
      <c r="P13" s="169">
        <v>3855</v>
      </c>
      <c r="Q13" s="170">
        <v>3462</v>
      </c>
      <c r="R13" s="2"/>
    </row>
    <row r="14" spans="1:18" ht="16.7" customHeight="1">
      <c r="A14" s="758" t="s">
        <v>355</v>
      </c>
      <c r="B14" s="752"/>
      <c r="C14" s="146">
        <v>8</v>
      </c>
      <c r="D14" s="206">
        <v>637</v>
      </c>
      <c r="E14" s="207">
        <v>458</v>
      </c>
      <c r="F14" s="165">
        <v>351</v>
      </c>
      <c r="G14" s="165">
        <v>602</v>
      </c>
      <c r="H14" s="165">
        <v>949</v>
      </c>
      <c r="I14" s="165">
        <v>709</v>
      </c>
      <c r="J14" s="165">
        <v>753</v>
      </c>
      <c r="K14" s="165">
        <v>751</v>
      </c>
      <c r="L14" s="166">
        <v>645</v>
      </c>
      <c r="M14" s="161"/>
      <c r="N14" s="207">
        <v>637</v>
      </c>
      <c r="O14" s="165">
        <v>949</v>
      </c>
      <c r="P14" s="165">
        <v>2360</v>
      </c>
      <c r="Q14" s="166">
        <v>2858</v>
      </c>
      <c r="R14" s="2"/>
    </row>
    <row r="15" spans="1:18" ht="16.7" customHeight="1">
      <c r="A15" s="759" t="s">
        <v>458</v>
      </c>
      <c r="B15" s="704"/>
      <c r="C15" s="156">
        <v>9</v>
      </c>
      <c r="D15" s="297">
        <v>134</v>
      </c>
      <c r="E15" s="298">
        <v>101</v>
      </c>
      <c r="F15" s="169">
        <v>89</v>
      </c>
      <c r="G15" s="169">
        <v>154</v>
      </c>
      <c r="H15" s="169">
        <v>244</v>
      </c>
      <c r="I15" s="169">
        <v>178</v>
      </c>
      <c r="J15" s="169">
        <v>200</v>
      </c>
      <c r="K15" s="169">
        <v>193</v>
      </c>
      <c r="L15" s="170">
        <v>167</v>
      </c>
      <c r="M15" s="161"/>
      <c r="N15" s="298">
        <v>134</v>
      </c>
      <c r="O15" s="169">
        <v>244</v>
      </c>
      <c r="P15" s="169">
        <v>588</v>
      </c>
      <c r="Q15" s="170">
        <v>738</v>
      </c>
      <c r="R15" s="2"/>
    </row>
    <row r="16" spans="1:18" ht="16.7" customHeight="1">
      <c r="A16" s="758" t="s">
        <v>234</v>
      </c>
      <c r="B16" s="752"/>
      <c r="C16" s="146">
        <v>10</v>
      </c>
      <c r="D16" s="206">
        <v>503</v>
      </c>
      <c r="E16" s="207">
        <v>357</v>
      </c>
      <c r="F16" s="165">
        <v>262</v>
      </c>
      <c r="G16" s="165">
        <v>448</v>
      </c>
      <c r="H16" s="165">
        <v>705</v>
      </c>
      <c r="I16" s="165">
        <v>531</v>
      </c>
      <c r="J16" s="165">
        <v>553</v>
      </c>
      <c r="K16" s="165">
        <v>558</v>
      </c>
      <c r="L16" s="166">
        <v>478</v>
      </c>
      <c r="M16" s="161"/>
      <c r="N16" s="207">
        <v>503</v>
      </c>
      <c r="O16" s="165">
        <v>705</v>
      </c>
      <c r="P16" s="165">
        <v>1772</v>
      </c>
      <c r="Q16" s="166">
        <v>2120</v>
      </c>
      <c r="R16" s="2"/>
    </row>
    <row r="17" spans="1:44" ht="16.7" customHeight="1">
      <c r="A17" s="769" t="s">
        <v>291</v>
      </c>
      <c r="B17" s="787"/>
      <c r="C17" s="68">
        <v>11</v>
      </c>
      <c r="D17" s="297">
        <v>9</v>
      </c>
      <c r="E17" s="298">
        <v>11</v>
      </c>
      <c r="F17" s="169">
        <v>10</v>
      </c>
      <c r="G17" s="169">
        <v>9</v>
      </c>
      <c r="H17" s="169">
        <v>10</v>
      </c>
      <c r="I17" s="169">
        <v>10</v>
      </c>
      <c r="J17" s="169">
        <v>9</v>
      </c>
      <c r="K17" s="169">
        <v>10</v>
      </c>
      <c r="L17" s="170">
        <v>10</v>
      </c>
      <c r="M17" s="161"/>
      <c r="N17" s="298">
        <v>9</v>
      </c>
      <c r="O17" s="169">
        <v>10</v>
      </c>
      <c r="P17" s="169">
        <v>40</v>
      </c>
      <c r="Q17" s="170">
        <v>39</v>
      </c>
      <c r="R17" s="2"/>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1:44" ht="16.7" customHeight="1">
      <c r="A18" s="788" t="s">
        <v>356</v>
      </c>
      <c r="B18" s="789"/>
      <c r="C18" s="84">
        <v>12</v>
      </c>
      <c r="D18" s="305">
        <f t="shared" ref="D18:L18" si="0">D16-D17</f>
        <v>494</v>
      </c>
      <c r="E18" s="306">
        <f t="shared" si="0"/>
        <v>346</v>
      </c>
      <c r="F18" s="307">
        <f t="shared" si="0"/>
        <v>252</v>
      </c>
      <c r="G18" s="307">
        <f t="shared" si="0"/>
        <v>439</v>
      </c>
      <c r="H18" s="307">
        <f t="shared" si="0"/>
        <v>695</v>
      </c>
      <c r="I18" s="307">
        <f t="shared" si="0"/>
        <v>521</v>
      </c>
      <c r="J18" s="307">
        <f t="shared" si="0"/>
        <v>544</v>
      </c>
      <c r="K18" s="307">
        <f t="shared" si="0"/>
        <v>548</v>
      </c>
      <c r="L18" s="308">
        <f t="shared" si="0"/>
        <v>468</v>
      </c>
      <c r="M18" s="161"/>
      <c r="N18" s="306">
        <f>N16-N17</f>
        <v>494</v>
      </c>
      <c r="O18" s="307">
        <f>O16-O17</f>
        <v>695</v>
      </c>
      <c r="P18" s="307">
        <f>P16-P17</f>
        <v>1732</v>
      </c>
      <c r="Q18" s="308">
        <f>Q16-Q17</f>
        <v>2081</v>
      </c>
      <c r="R18" s="2"/>
      <c r="S18" s="3"/>
      <c r="T18" s="3"/>
      <c r="U18" s="3"/>
      <c r="V18" s="3"/>
      <c r="W18" s="3"/>
      <c r="X18" s="3"/>
      <c r="Y18" s="3"/>
      <c r="Z18" s="3"/>
      <c r="AA18" s="3"/>
      <c r="AB18" s="3"/>
      <c r="AC18" s="3"/>
      <c r="AD18" s="3"/>
      <c r="AE18" s="3"/>
      <c r="AF18" s="3"/>
      <c r="AG18" s="3"/>
      <c r="AH18" s="3"/>
      <c r="AI18" s="3"/>
      <c r="AJ18" s="3"/>
      <c r="AK18" s="3"/>
      <c r="AL18" s="3"/>
      <c r="AM18" s="3"/>
      <c r="AN18" s="3"/>
      <c r="AO18" s="3"/>
      <c r="AP18" s="3"/>
      <c r="AQ18" s="3"/>
      <c r="AR18" s="3"/>
    </row>
    <row r="19" spans="1:44" ht="16.7" customHeight="1">
      <c r="A19" s="758" t="s">
        <v>420</v>
      </c>
      <c r="B19" s="752"/>
      <c r="C19" s="146">
        <v>13</v>
      </c>
      <c r="D19" s="206">
        <v>510</v>
      </c>
      <c r="E19" s="207">
        <v>363</v>
      </c>
      <c r="F19" s="165">
        <v>266</v>
      </c>
      <c r="G19" s="165">
        <v>453</v>
      </c>
      <c r="H19" s="165">
        <v>712</v>
      </c>
      <c r="I19" s="165">
        <v>536</v>
      </c>
      <c r="J19" s="165">
        <v>559</v>
      </c>
      <c r="K19" s="165">
        <v>565</v>
      </c>
      <c r="L19" s="166">
        <v>484</v>
      </c>
      <c r="M19" s="161"/>
      <c r="N19" s="207">
        <v>510</v>
      </c>
      <c r="O19" s="165">
        <v>712</v>
      </c>
      <c r="P19" s="165">
        <v>1794</v>
      </c>
      <c r="Q19" s="166">
        <v>2144</v>
      </c>
      <c r="R19" s="2"/>
    </row>
    <row r="20" spans="1:44" ht="16.7" customHeight="1">
      <c r="A20" s="769" t="s">
        <v>387</v>
      </c>
      <c r="B20" s="787"/>
      <c r="C20" s="68">
        <v>14</v>
      </c>
      <c r="D20" s="297">
        <f t="shared" ref="D20:L20" si="1">D19-D17</f>
        <v>501</v>
      </c>
      <c r="E20" s="298">
        <f t="shared" si="1"/>
        <v>352</v>
      </c>
      <c r="F20" s="169">
        <f t="shared" si="1"/>
        <v>256</v>
      </c>
      <c r="G20" s="169">
        <f t="shared" si="1"/>
        <v>444</v>
      </c>
      <c r="H20" s="169">
        <f t="shared" si="1"/>
        <v>702</v>
      </c>
      <c r="I20" s="169">
        <f t="shared" si="1"/>
        <v>526</v>
      </c>
      <c r="J20" s="169">
        <f t="shared" si="1"/>
        <v>550</v>
      </c>
      <c r="K20" s="169">
        <f t="shared" si="1"/>
        <v>555</v>
      </c>
      <c r="L20" s="170">
        <f t="shared" si="1"/>
        <v>474</v>
      </c>
      <c r="M20" s="161"/>
      <c r="N20" s="298">
        <f>N19-N17</f>
        <v>501</v>
      </c>
      <c r="O20" s="169">
        <f>O19-O17</f>
        <v>702</v>
      </c>
      <c r="P20" s="169">
        <f>P19-P17</f>
        <v>1754</v>
      </c>
      <c r="Q20" s="170">
        <f>Q19-Q17</f>
        <v>2105</v>
      </c>
      <c r="R20" s="2"/>
    </row>
    <row r="21" spans="1:44" ht="16.7" customHeight="1">
      <c r="A21" s="758" t="s">
        <v>459</v>
      </c>
      <c r="B21" s="752"/>
      <c r="C21" s="146">
        <v>15</v>
      </c>
      <c r="D21" s="206">
        <v>1100</v>
      </c>
      <c r="E21" s="207">
        <v>851</v>
      </c>
      <c r="F21" s="165">
        <v>813</v>
      </c>
      <c r="G21" s="165">
        <v>928</v>
      </c>
      <c r="H21" s="165">
        <v>1171</v>
      </c>
      <c r="I21" s="165">
        <v>774</v>
      </c>
      <c r="J21" s="165">
        <v>881</v>
      </c>
      <c r="K21" s="165">
        <v>919</v>
      </c>
      <c r="L21" s="166">
        <v>1031</v>
      </c>
      <c r="M21" s="161"/>
      <c r="N21" s="207">
        <v>1100</v>
      </c>
      <c r="O21" s="165">
        <v>1171</v>
      </c>
      <c r="P21" s="165">
        <v>3763</v>
      </c>
      <c r="Q21" s="166">
        <v>3605</v>
      </c>
      <c r="R21" s="2"/>
    </row>
    <row r="22" spans="1:44" ht="16.7" customHeight="1">
      <c r="A22" s="759" t="s">
        <v>460</v>
      </c>
      <c r="B22" s="704"/>
      <c r="C22" s="156">
        <v>16</v>
      </c>
      <c r="D22" s="297">
        <v>618</v>
      </c>
      <c r="E22" s="298">
        <v>554</v>
      </c>
      <c r="F22" s="169">
        <v>451</v>
      </c>
      <c r="G22" s="169">
        <v>636</v>
      </c>
      <c r="H22" s="169">
        <v>768</v>
      </c>
      <c r="I22" s="169">
        <v>656</v>
      </c>
      <c r="J22" s="169">
        <v>703</v>
      </c>
      <c r="K22" s="169">
        <v>619</v>
      </c>
      <c r="L22" s="170">
        <v>543</v>
      </c>
      <c r="M22" s="161"/>
      <c r="N22" s="298">
        <v>618</v>
      </c>
      <c r="O22" s="169">
        <v>768</v>
      </c>
      <c r="P22" s="169">
        <v>2409</v>
      </c>
      <c r="Q22" s="170">
        <v>2521</v>
      </c>
      <c r="R22" s="2"/>
    </row>
    <row r="23" spans="1:44" ht="16.7" customHeight="1">
      <c r="A23" s="758" t="s">
        <v>388</v>
      </c>
      <c r="B23" s="752"/>
      <c r="C23" s="146">
        <v>17</v>
      </c>
      <c r="D23" s="193">
        <v>0.161949060775745</v>
      </c>
      <c r="E23" s="194">
        <v>0.113210100756112</v>
      </c>
      <c r="F23" s="195">
        <v>8.5345633112060601E-2</v>
      </c>
      <c r="G23" s="195">
        <v>0.15898019200695801</v>
      </c>
      <c r="H23" s="195">
        <v>0.249902519285919</v>
      </c>
      <c r="I23" s="195">
        <v>0.19273804606270201</v>
      </c>
      <c r="J23" s="195">
        <v>0.202023260209588</v>
      </c>
      <c r="K23" s="195">
        <v>0.20770325358185199</v>
      </c>
      <c r="L23" s="196">
        <v>0.16505396970924999</v>
      </c>
      <c r="M23" s="161"/>
      <c r="N23" s="194">
        <v>0.161949060775745</v>
      </c>
      <c r="O23" s="195">
        <v>0.249902519285919</v>
      </c>
      <c r="P23" s="195">
        <v>0.149881588054463</v>
      </c>
      <c r="Q23" s="196">
        <v>0.191451944450475</v>
      </c>
      <c r="R23" s="2"/>
    </row>
    <row r="24" spans="1:44" ht="16.7" customHeight="1">
      <c r="A24" s="753" t="s">
        <v>461</v>
      </c>
      <c r="B24" s="704"/>
      <c r="C24" s="151">
        <v>18</v>
      </c>
      <c r="D24" s="179">
        <v>0.16395444106902399</v>
      </c>
      <c r="E24" s="180">
        <v>0.114895375024199</v>
      </c>
      <c r="F24" s="181">
        <v>8.7004238544710802E-2</v>
      </c>
      <c r="G24" s="181">
        <v>0.160764882614226</v>
      </c>
      <c r="H24" s="181">
        <v>0.25228489820313998</v>
      </c>
      <c r="I24" s="181">
        <v>0.19480009504055401</v>
      </c>
      <c r="J24" s="181">
        <v>0.20414643285161799</v>
      </c>
      <c r="K24" s="181">
        <v>0.210144522127718</v>
      </c>
      <c r="L24" s="182">
        <v>0.167357777380119</v>
      </c>
      <c r="M24" s="161"/>
      <c r="N24" s="180">
        <v>0.16395444106902399</v>
      </c>
      <c r="O24" s="181">
        <v>0.25228489820313998</v>
      </c>
      <c r="P24" s="181">
        <v>0.15175143750480199</v>
      </c>
      <c r="Q24" s="182">
        <v>0.19368422805243901</v>
      </c>
      <c r="R24" s="2"/>
    </row>
    <row r="25" spans="1:44" ht="16.7" customHeight="1">
      <c r="A25" s="753" t="s">
        <v>260</v>
      </c>
      <c r="B25" s="704"/>
      <c r="C25" s="151">
        <v>19</v>
      </c>
      <c r="D25" s="179">
        <v>-0.114056318887736</v>
      </c>
      <c r="E25" s="180">
        <v>-1.8298783139129301E-2</v>
      </c>
      <c r="F25" s="181">
        <v>-0.20129870236754399</v>
      </c>
      <c r="G25" s="181">
        <v>1.6425530985701899E-2</v>
      </c>
      <c r="H25" s="181">
        <v>0.232061601488808</v>
      </c>
      <c r="I25" s="181">
        <v>3.7568987053523802E-2</v>
      </c>
      <c r="J25" s="181">
        <v>3.6749705567387402E-2</v>
      </c>
      <c r="K25" s="181">
        <v>0.46240092292419199</v>
      </c>
      <c r="L25" s="182">
        <v>0.150405373305463</v>
      </c>
      <c r="M25" s="161"/>
      <c r="N25" s="180">
        <v>-0.114056318887736</v>
      </c>
      <c r="O25" s="181">
        <v>0.232061601488808</v>
      </c>
      <c r="P25" s="181">
        <v>7.4272464907859503E-3</v>
      </c>
      <c r="Q25" s="182">
        <v>0.15023015430093301</v>
      </c>
      <c r="R25" s="2"/>
    </row>
    <row r="26" spans="1:44" ht="16.7" customHeight="1">
      <c r="A26" s="753" t="s">
        <v>462</v>
      </c>
      <c r="B26" s="704"/>
      <c r="C26" s="151">
        <v>20</v>
      </c>
      <c r="D26" s="179">
        <v>4.7826547679974497E-2</v>
      </c>
      <c r="E26" s="180">
        <v>0.19254392345877999</v>
      </c>
      <c r="F26" s="181">
        <v>-5.5071800703528203E-3</v>
      </c>
      <c r="G26" s="181">
        <v>0.102537217183383</v>
      </c>
      <c r="H26" s="181">
        <v>0.17536779523701199</v>
      </c>
      <c r="I26" s="181">
        <v>1.2900115319543199E-2</v>
      </c>
      <c r="J26" s="181">
        <v>0.124482682719605</v>
      </c>
      <c r="K26" s="181">
        <v>0.113660208165899</v>
      </c>
      <c r="L26" s="182">
        <v>4.22037957657109E-2</v>
      </c>
      <c r="M26" s="161"/>
      <c r="N26" s="180">
        <v>4.7826547679974497E-2</v>
      </c>
      <c r="O26" s="181">
        <v>0.17536779523701199</v>
      </c>
      <c r="P26" s="181">
        <v>0.113354851970478</v>
      </c>
      <c r="Q26" s="182">
        <v>7.2659314778334705E-2</v>
      </c>
      <c r="R26" s="2"/>
    </row>
    <row r="27" spans="1:44" ht="16.7" customHeight="1">
      <c r="A27" s="753" t="s">
        <v>391</v>
      </c>
      <c r="B27" s="704"/>
      <c r="C27" s="151">
        <v>21</v>
      </c>
      <c r="D27" s="208">
        <v>1082</v>
      </c>
      <c r="E27" s="209">
        <v>958</v>
      </c>
      <c r="F27" s="167">
        <v>913</v>
      </c>
      <c r="G27" s="167">
        <v>923</v>
      </c>
      <c r="H27" s="167">
        <v>1032</v>
      </c>
      <c r="I27" s="167">
        <v>803</v>
      </c>
      <c r="J27" s="167">
        <v>917</v>
      </c>
      <c r="K27" s="167">
        <v>834</v>
      </c>
      <c r="L27" s="168">
        <v>877</v>
      </c>
      <c r="M27" s="161"/>
      <c r="N27" s="209">
        <v>1082</v>
      </c>
      <c r="O27" s="167">
        <v>1032</v>
      </c>
      <c r="P27" s="167">
        <v>3826</v>
      </c>
      <c r="Q27" s="168">
        <v>3431</v>
      </c>
      <c r="R27" s="2"/>
    </row>
    <row r="28" spans="1:44" ht="16.7" customHeight="1">
      <c r="A28" s="753" t="s">
        <v>463</v>
      </c>
      <c r="B28" s="704"/>
      <c r="C28" s="151">
        <v>22</v>
      </c>
      <c r="D28" s="179">
        <v>4.86928215170589E-2</v>
      </c>
      <c r="E28" s="180">
        <v>0.194879690207547</v>
      </c>
      <c r="F28" s="181">
        <v>-4.6287070592068297E-3</v>
      </c>
      <c r="G28" s="181">
        <v>0.105746631836063</v>
      </c>
      <c r="H28" s="181">
        <v>0.176962055152797</v>
      </c>
      <c r="I28" s="181">
        <v>1.6637769661338401E-2</v>
      </c>
      <c r="J28" s="181">
        <v>0.13256162195867299</v>
      </c>
      <c r="K28" s="181">
        <v>0.113468316892415</v>
      </c>
      <c r="L28" s="182">
        <v>4.1110503202614598E-2</v>
      </c>
      <c r="M28" s="161"/>
      <c r="N28" s="180">
        <v>4.86928215170589E-2</v>
      </c>
      <c r="O28" s="181">
        <v>0.176962055152797</v>
      </c>
      <c r="P28" s="181">
        <v>0.115281149157275</v>
      </c>
      <c r="Q28" s="182">
        <v>7.5264749852691604E-2</v>
      </c>
      <c r="R28" s="2"/>
    </row>
    <row r="29" spans="1:44" ht="16.7" customHeight="1">
      <c r="A29" s="753" t="s">
        <v>245</v>
      </c>
      <c r="B29" s="704"/>
      <c r="C29" s="151">
        <v>23</v>
      </c>
      <c r="D29" s="179">
        <v>0.63510736830055903</v>
      </c>
      <c r="E29" s="180">
        <v>0.68763285301331201</v>
      </c>
      <c r="F29" s="181">
        <v>0.72686422067666101</v>
      </c>
      <c r="G29" s="181">
        <v>0.59408708639408403</v>
      </c>
      <c r="H29" s="181">
        <v>0.53698711969031898</v>
      </c>
      <c r="I29" s="181">
        <v>0.56605882205060198</v>
      </c>
      <c r="J29" s="181">
        <v>0.58376228025268395</v>
      </c>
      <c r="K29" s="181">
        <v>0.54768698310473296</v>
      </c>
      <c r="L29" s="182">
        <v>0.56288866629283896</v>
      </c>
      <c r="M29" s="161"/>
      <c r="N29" s="180">
        <v>0.63510736830055903</v>
      </c>
      <c r="O29" s="181">
        <v>0.53698711969031898</v>
      </c>
      <c r="P29" s="181">
        <v>0.62463834604766599</v>
      </c>
      <c r="Q29" s="182">
        <v>0.56520855673070303</v>
      </c>
      <c r="R29" s="2"/>
    </row>
    <row r="30" spans="1:44" ht="16.7" customHeight="1">
      <c r="A30" s="753" t="s">
        <v>392</v>
      </c>
      <c r="B30" s="704"/>
      <c r="C30" s="151">
        <v>24</v>
      </c>
      <c r="D30" s="179">
        <v>0.63027531612805698</v>
      </c>
      <c r="E30" s="180">
        <v>0.68269567759465899</v>
      </c>
      <c r="F30" s="181">
        <v>0.72165493708344097</v>
      </c>
      <c r="G30" s="181">
        <v>0.58985760326694803</v>
      </c>
      <c r="H30" s="181">
        <v>0.53246111034588095</v>
      </c>
      <c r="I30" s="181">
        <v>0.56089573157396899</v>
      </c>
      <c r="J30" s="181">
        <v>0.57906683840736595</v>
      </c>
      <c r="K30" s="181">
        <v>0.54220956338880899</v>
      </c>
      <c r="L30" s="182">
        <v>0.55738948757913498</v>
      </c>
      <c r="M30" s="161"/>
      <c r="N30" s="180">
        <v>0.63027531612805698</v>
      </c>
      <c r="O30" s="181">
        <v>0.53246111034588095</v>
      </c>
      <c r="P30" s="181">
        <v>0.61995386216743498</v>
      </c>
      <c r="Q30" s="182">
        <v>0.560001105792998</v>
      </c>
      <c r="R30" s="2"/>
    </row>
    <row r="31" spans="1:44" ht="16.7" customHeight="1">
      <c r="A31" s="753" t="s">
        <v>464</v>
      </c>
      <c r="B31" s="704"/>
      <c r="C31" s="151">
        <v>25</v>
      </c>
      <c r="D31" s="179">
        <v>-0.16200000000000001</v>
      </c>
      <c r="E31" s="180">
        <v>-0.21099999999999999</v>
      </c>
      <c r="F31" s="181">
        <v>-0.19500000000000001</v>
      </c>
      <c r="G31" s="181">
        <v>-8.6999999999999994E-2</v>
      </c>
      <c r="H31" s="181">
        <v>5.7000000000000002E-2</v>
      </c>
      <c r="I31" s="181">
        <v>2.5000000000000001E-2</v>
      </c>
      <c r="J31" s="181">
        <v>-8.6999999999999994E-2</v>
      </c>
      <c r="K31" s="181">
        <v>0.34799999999999998</v>
      </c>
      <c r="L31" s="182">
        <v>0.108</v>
      </c>
      <c r="M31" s="161"/>
      <c r="N31" s="180">
        <v>-0.16200000000000001</v>
      </c>
      <c r="O31" s="181">
        <v>5.7000000000000002E-2</v>
      </c>
      <c r="P31" s="181">
        <v>-0.106</v>
      </c>
      <c r="Q31" s="182">
        <v>7.6999999999999999E-2</v>
      </c>
      <c r="R31" s="2"/>
    </row>
    <row r="32" spans="1:44" ht="16.7" customHeight="1">
      <c r="A32" s="753" t="s">
        <v>393</v>
      </c>
      <c r="B32" s="704"/>
      <c r="C32" s="151">
        <v>26</v>
      </c>
      <c r="D32" s="179">
        <v>-0.16300000000000001</v>
      </c>
      <c r="E32" s="180">
        <v>-0.21299999999999999</v>
      </c>
      <c r="F32" s="181">
        <v>-0.19600000000000001</v>
      </c>
      <c r="G32" s="181">
        <v>-0.09</v>
      </c>
      <c r="H32" s="181">
        <v>5.5E-2</v>
      </c>
      <c r="I32" s="181">
        <v>2.1000000000000001E-2</v>
      </c>
      <c r="J32" s="181">
        <v>-9.6000000000000002E-2</v>
      </c>
      <c r="K32" s="181">
        <v>0.34899999999999998</v>
      </c>
      <c r="L32" s="182">
        <v>0.109</v>
      </c>
      <c r="M32" s="161"/>
      <c r="N32" s="180">
        <v>-0.16300000000000001</v>
      </c>
      <c r="O32" s="181">
        <v>5.5E-2</v>
      </c>
      <c r="P32" s="181">
        <v>-0.108</v>
      </c>
      <c r="Q32" s="182">
        <v>7.4999999999999997E-2</v>
      </c>
      <c r="R32" s="2"/>
    </row>
    <row r="33" spans="1:18" ht="16.7" customHeight="1">
      <c r="A33" s="753" t="s">
        <v>246</v>
      </c>
      <c r="B33" s="704"/>
      <c r="C33" s="151">
        <v>27</v>
      </c>
      <c r="D33" s="346">
        <v>-1.7794522226840999E-4</v>
      </c>
      <c r="E33" s="347">
        <v>2.2564869741301699E-4</v>
      </c>
      <c r="F33" s="348">
        <v>-1.32698639321427E-3</v>
      </c>
      <c r="G33" s="348">
        <v>2.23216636945545E-5</v>
      </c>
      <c r="H33" s="348">
        <v>-1.0788738452212701E-3</v>
      </c>
      <c r="I33" s="348">
        <v>-6.1921290226204704E-4</v>
      </c>
      <c r="J33" s="348">
        <v>-1.29436537970829E-3</v>
      </c>
      <c r="K33" s="348">
        <v>-4.0242149575207099E-4</v>
      </c>
      <c r="L33" s="349">
        <v>2.8819163832386799E-3</v>
      </c>
      <c r="M33" s="161"/>
      <c r="N33" s="332">
        <v>-1.7794522226840999E-4</v>
      </c>
      <c r="O33" s="333">
        <v>-1.0788738452212701E-3</v>
      </c>
      <c r="P33" s="333">
        <v>-5.1708278001218698E-4</v>
      </c>
      <c r="Q33" s="334">
        <v>1.91748763368172E-4</v>
      </c>
      <c r="R33" s="2"/>
    </row>
    <row r="34" spans="1:18" ht="16.7" customHeight="1">
      <c r="A34" s="753" t="s">
        <v>264</v>
      </c>
      <c r="B34" s="704"/>
      <c r="C34" s="151">
        <v>28</v>
      </c>
      <c r="D34" s="179">
        <v>-0.286110972655299</v>
      </c>
      <c r="E34" s="180">
        <v>-0.32866913303550999</v>
      </c>
      <c r="F34" s="181">
        <v>-0.52601467435500904</v>
      </c>
      <c r="G34" s="181">
        <v>-0.19687693202871201</v>
      </c>
      <c r="H34" s="181">
        <v>0.47428973167366201</v>
      </c>
      <c r="I34" s="181">
        <v>0.39567161663622402</v>
      </c>
      <c r="J34" s="181">
        <v>0.29478643420334599</v>
      </c>
      <c r="K34" s="181">
        <v>8.6812189598605194</v>
      </c>
      <c r="L34" s="182">
        <v>0.339435511656353</v>
      </c>
      <c r="M34" s="161"/>
      <c r="N34" s="180">
        <v>-0.286110972655299</v>
      </c>
      <c r="O34" s="181">
        <v>0.47428973167366201</v>
      </c>
      <c r="P34" s="181">
        <v>-0.164487877973437</v>
      </c>
      <c r="Q34" s="182">
        <v>0.94123030512424999</v>
      </c>
      <c r="R34" s="2"/>
    </row>
    <row r="35" spans="1:18" ht="16.7" customHeight="1">
      <c r="A35" s="753" t="s">
        <v>431</v>
      </c>
      <c r="B35" s="704"/>
      <c r="C35" s="151">
        <v>29</v>
      </c>
      <c r="D35" s="179">
        <v>-0.28415261166386002</v>
      </c>
      <c r="E35" s="180">
        <v>-0.32604249651697298</v>
      </c>
      <c r="F35" s="181">
        <v>-0.52208266792579705</v>
      </c>
      <c r="G35" s="181">
        <v>-0.19732469515642601</v>
      </c>
      <c r="H35" s="181">
        <v>0.46808698889029399</v>
      </c>
      <c r="I35" s="181">
        <v>0.382064608991601</v>
      </c>
      <c r="J35" s="181">
        <v>0.28251142838190102</v>
      </c>
      <c r="K35" s="181">
        <v>9.5339591671620294</v>
      </c>
      <c r="L35" s="182">
        <v>0.336448634813934</v>
      </c>
      <c r="M35" s="161"/>
      <c r="N35" s="180">
        <v>-0.28415261166386002</v>
      </c>
      <c r="O35" s="181">
        <v>0.46808698889029399</v>
      </c>
      <c r="P35" s="181">
        <v>-0.163867182524912</v>
      </c>
      <c r="Q35" s="182">
        <v>0.91349467706425802</v>
      </c>
      <c r="R35" s="2"/>
    </row>
    <row r="36" spans="1:18" ht="16.7" customHeight="1">
      <c r="A36" s="753" t="s">
        <v>394</v>
      </c>
      <c r="B36" s="704"/>
      <c r="C36" s="151">
        <v>30</v>
      </c>
      <c r="D36" s="208">
        <v>12108</v>
      </c>
      <c r="E36" s="209">
        <v>12142</v>
      </c>
      <c r="F36" s="167">
        <v>11734</v>
      </c>
      <c r="G36" s="167">
        <v>11312</v>
      </c>
      <c r="H36" s="167">
        <v>11027</v>
      </c>
      <c r="I36" s="167">
        <v>10739</v>
      </c>
      <c r="J36" s="167">
        <v>10675</v>
      </c>
      <c r="K36" s="167">
        <v>10826</v>
      </c>
      <c r="L36" s="168">
        <v>11245</v>
      </c>
      <c r="M36" s="161"/>
      <c r="N36" s="209">
        <v>12108</v>
      </c>
      <c r="O36" s="167">
        <v>11027</v>
      </c>
      <c r="P36" s="167">
        <v>11556</v>
      </c>
      <c r="Q36" s="168">
        <v>10872</v>
      </c>
      <c r="R36" s="2"/>
    </row>
    <row r="37" spans="1:18" ht="16.7" customHeight="1">
      <c r="A37" s="753" t="s">
        <v>465</v>
      </c>
      <c r="B37" s="704"/>
      <c r="C37" s="151">
        <v>31</v>
      </c>
      <c r="D37" s="208">
        <v>424503</v>
      </c>
      <c r="E37" s="209">
        <v>408824</v>
      </c>
      <c r="F37" s="167">
        <v>384257</v>
      </c>
      <c r="G37" s="167">
        <v>374309</v>
      </c>
      <c r="H37" s="167">
        <v>393312</v>
      </c>
      <c r="I37" s="167">
        <v>362811</v>
      </c>
      <c r="J37" s="167">
        <v>354915</v>
      </c>
      <c r="K37" s="167">
        <v>346825</v>
      </c>
      <c r="L37" s="168">
        <v>368207</v>
      </c>
      <c r="M37" s="161"/>
      <c r="N37" s="209">
        <v>424503</v>
      </c>
      <c r="O37" s="167">
        <v>393312</v>
      </c>
      <c r="P37" s="167">
        <v>390306</v>
      </c>
      <c r="Q37" s="168">
        <v>358283</v>
      </c>
      <c r="R37" s="2"/>
    </row>
    <row r="38" spans="1:18" ht="16.7" customHeight="1">
      <c r="A38" s="753" t="s">
        <v>276</v>
      </c>
      <c r="B38" s="704"/>
      <c r="C38" s="151">
        <v>32</v>
      </c>
      <c r="D38" s="208">
        <v>74233</v>
      </c>
      <c r="E38" s="209">
        <v>71541</v>
      </c>
      <c r="F38" s="167">
        <v>64264</v>
      </c>
      <c r="G38" s="167">
        <v>59159</v>
      </c>
      <c r="H38" s="167">
        <v>57918</v>
      </c>
      <c r="I38" s="167">
        <v>58845</v>
      </c>
      <c r="J38" s="167">
        <v>56981</v>
      </c>
      <c r="K38" s="167">
        <v>59014</v>
      </c>
      <c r="L38" s="168">
        <v>62686</v>
      </c>
      <c r="M38" s="161"/>
      <c r="N38" s="209">
        <v>74233</v>
      </c>
      <c r="O38" s="167">
        <v>57918</v>
      </c>
      <c r="P38" s="167">
        <v>63254</v>
      </c>
      <c r="Q38" s="168">
        <v>59384</v>
      </c>
      <c r="R38" s="2"/>
    </row>
    <row r="39" spans="1:18" ht="16.7" customHeight="1">
      <c r="A39" s="759" t="s">
        <v>396</v>
      </c>
      <c r="B39" s="704"/>
      <c r="C39" s="156">
        <v>33</v>
      </c>
      <c r="D39" s="297">
        <v>2853</v>
      </c>
      <c r="E39" s="298">
        <v>2815</v>
      </c>
      <c r="F39" s="169">
        <v>2798</v>
      </c>
      <c r="G39" s="169">
        <v>2655</v>
      </c>
      <c r="H39" s="169">
        <v>2637</v>
      </c>
      <c r="I39" s="169">
        <v>2591</v>
      </c>
      <c r="J39" s="169">
        <v>2565</v>
      </c>
      <c r="K39" s="169">
        <v>2444</v>
      </c>
      <c r="L39" s="170">
        <v>2578</v>
      </c>
      <c r="M39" s="161"/>
      <c r="N39" s="298">
        <v>2853</v>
      </c>
      <c r="O39" s="169">
        <v>2637</v>
      </c>
      <c r="P39" s="169">
        <v>2815</v>
      </c>
      <c r="Q39" s="170">
        <v>2591</v>
      </c>
      <c r="R39" s="2"/>
    </row>
    <row r="40" spans="1:18" ht="16.7" customHeight="1">
      <c r="A40" s="752"/>
      <c r="B40" s="752"/>
      <c r="C40" s="203"/>
      <c r="D40" s="99"/>
      <c r="E40" s="99"/>
      <c r="F40" s="99"/>
      <c r="G40" s="99"/>
      <c r="H40" s="99"/>
      <c r="I40" s="99"/>
      <c r="J40" s="99"/>
      <c r="K40" s="99"/>
      <c r="L40" s="99"/>
      <c r="N40" s="99"/>
      <c r="O40" s="99"/>
      <c r="P40" s="99"/>
      <c r="Q40" s="99"/>
    </row>
    <row r="41" spans="1:18" ht="16.7" customHeight="1">
      <c r="A41" s="757" t="s">
        <v>363</v>
      </c>
      <c r="B41" s="704"/>
    </row>
    <row r="42" spans="1:18" ht="16.7" customHeight="1">
      <c r="A42" s="758" t="s">
        <v>419</v>
      </c>
      <c r="B42" s="752"/>
      <c r="C42" s="146">
        <v>34</v>
      </c>
      <c r="D42" s="206">
        <v>699</v>
      </c>
      <c r="E42" s="207">
        <v>564</v>
      </c>
      <c r="F42" s="165">
        <v>489</v>
      </c>
      <c r="G42" s="165">
        <v>675</v>
      </c>
      <c r="H42" s="165">
        <v>860</v>
      </c>
      <c r="I42" s="165">
        <v>691</v>
      </c>
      <c r="J42" s="165">
        <v>724</v>
      </c>
      <c r="K42" s="165">
        <v>764</v>
      </c>
      <c r="L42" s="166">
        <v>802</v>
      </c>
      <c r="M42" s="301"/>
      <c r="N42" s="350">
        <v>699</v>
      </c>
      <c r="O42" s="351">
        <v>860</v>
      </c>
      <c r="P42" s="351">
        <v>2588</v>
      </c>
      <c r="Q42" s="352">
        <v>2981</v>
      </c>
      <c r="R42" s="2"/>
    </row>
    <row r="43" spans="1:18" ht="16.7" customHeight="1">
      <c r="A43" s="753" t="s">
        <v>354</v>
      </c>
      <c r="B43" s="704"/>
      <c r="C43" s="151">
        <v>35</v>
      </c>
      <c r="D43" s="208">
        <v>-16</v>
      </c>
      <c r="E43" s="209">
        <v>8</v>
      </c>
      <c r="F43" s="167">
        <v>8</v>
      </c>
      <c r="G43" s="167">
        <v>15</v>
      </c>
      <c r="H43" s="167">
        <v>-49</v>
      </c>
      <c r="I43" s="167">
        <v>-44</v>
      </c>
      <c r="J43" s="167">
        <v>-57</v>
      </c>
      <c r="K43" s="167">
        <v>14</v>
      </c>
      <c r="L43" s="168">
        <v>4</v>
      </c>
      <c r="M43" s="161"/>
      <c r="N43" s="209">
        <v>-16</v>
      </c>
      <c r="O43" s="167">
        <v>-49</v>
      </c>
      <c r="P43" s="167">
        <v>-18</v>
      </c>
      <c r="Q43" s="168">
        <v>-83</v>
      </c>
      <c r="R43" s="2"/>
    </row>
    <row r="44" spans="1:18" ht="16.7" customHeight="1">
      <c r="A44" s="759" t="s">
        <v>163</v>
      </c>
      <c r="B44" s="704"/>
      <c r="C44" s="156">
        <v>36</v>
      </c>
      <c r="D44" s="297">
        <v>540</v>
      </c>
      <c r="E44" s="298">
        <v>542</v>
      </c>
      <c r="F44" s="169">
        <v>435</v>
      </c>
      <c r="G44" s="169">
        <v>460</v>
      </c>
      <c r="H44" s="169">
        <v>467</v>
      </c>
      <c r="I44" s="169">
        <v>390</v>
      </c>
      <c r="J44" s="169">
        <v>430</v>
      </c>
      <c r="K44" s="169">
        <v>428</v>
      </c>
      <c r="L44" s="170">
        <v>405</v>
      </c>
      <c r="M44" s="161"/>
      <c r="N44" s="298">
        <v>540</v>
      </c>
      <c r="O44" s="169">
        <v>467</v>
      </c>
      <c r="P44" s="169">
        <v>1904</v>
      </c>
      <c r="Q44" s="170">
        <v>1653</v>
      </c>
      <c r="R44" s="2"/>
    </row>
    <row r="45" spans="1:18" ht="16.7" customHeight="1">
      <c r="A45" s="758" t="s">
        <v>355</v>
      </c>
      <c r="B45" s="752"/>
      <c r="C45" s="146">
        <v>37</v>
      </c>
      <c r="D45" s="206">
        <v>175</v>
      </c>
      <c r="E45" s="207">
        <v>14</v>
      </c>
      <c r="F45" s="165">
        <v>46</v>
      </c>
      <c r="G45" s="165">
        <v>200</v>
      </c>
      <c r="H45" s="165">
        <v>442</v>
      </c>
      <c r="I45" s="165">
        <v>345</v>
      </c>
      <c r="J45" s="165">
        <v>351</v>
      </c>
      <c r="K45" s="165">
        <v>322</v>
      </c>
      <c r="L45" s="166">
        <v>393</v>
      </c>
      <c r="M45" s="161"/>
      <c r="N45" s="207">
        <v>175</v>
      </c>
      <c r="O45" s="165">
        <v>442</v>
      </c>
      <c r="P45" s="165">
        <v>702</v>
      </c>
      <c r="Q45" s="166">
        <v>1411</v>
      </c>
      <c r="R45" s="2"/>
    </row>
    <row r="46" spans="1:18" ht="16.7" customHeight="1">
      <c r="A46" s="759" t="s">
        <v>466</v>
      </c>
      <c r="B46" s="704"/>
      <c r="C46" s="156">
        <v>38</v>
      </c>
      <c r="D46" s="297">
        <v>35</v>
      </c>
      <c r="E46" s="298">
        <v>-1</v>
      </c>
      <c r="F46" s="169">
        <v>15</v>
      </c>
      <c r="G46" s="169">
        <v>50</v>
      </c>
      <c r="H46" s="169">
        <v>110</v>
      </c>
      <c r="I46" s="169">
        <v>88</v>
      </c>
      <c r="J46" s="169">
        <v>89</v>
      </c>
      <c r="K46" s="169">
        <v>82</v>
      </c>
      <c r="L46" s="170">
        <v>102</v>
      </c>
      <c r="M46" s="161"/>
      <c r="N46" s="298">
        <v>35</v>
      </c>
      <c r="O46" s="169">
        <v>110</v>
      </c>
      <c r="P46" s="169">
        <v>174</v>
      </c>
      <c r="Q46" s="170">
        <v>361</v>
      </c>
      <c r="R46" s="2"/>
    </row>
    <row r="47" spans="1:18" ht="16.7" customHeight="1">
      <c r="A47" s="775" t="s">
        <v>234</v>
      </c>
      <c r="B47" s="773"/>
      <c r="C47" s="264">
        <v>39</v>
      </c>
      <c r="D47" s="305">
        <v>140</v>
      </c>
      <c r="E47" s="306">
        <v>15</v>
      </c>
      <c r="F47" s="307">
        <v>31</v>
      </c>
      <c r="G47" s="307">
        <v>150</v>
      </c>
      <c r="H47" s="307">
        <v>332</v>
      </c>
      <c r="I47" s="307">
        <v>257</v>
      </c>
      <c r="J47" s="307">
        <v>262</v>
      </c>
      <c r="K47" s="307">
        <v>240</v>
      </c>
      <c r="L47" s="308">
        <v>291</v>
      </c>
      <c r="M47" s="161"/>
      <c r="N47" s="306">
        <v>140</v>
      </c>
      <c r="O47" s="307">
        <v>332</v>
      </c>
      <c r="P47" s="307">
        <v>528</v>
      </c>
      <c r="Q47" s="308">
        <v>1050</v>
      </c>
      <c r="R47" s="2"/>
    </row>
    <row r="48" spans="1:18" ht="16.7" customHeight="1">
      <c r="A48" s="775" t="s">
        <v>426</v>
      </c>
      <c r="B48" s="773"/>
      <c r="C48" s="264">
        <v>40</v>
      </c>
      <c r="D48" s="305">
        <v>144</v>
      </c>
      <c r="E48" s="306">
        <v>20</v>
      </c>
      <c r="F48" s="307">
        <v>35</v>
      </c>
      <c r="G48" s="307">
        <v>155</v>
      </c>
      <c r="H48" s="307">
        <v>338</v>
      </c>
      <c r="I48" s="307">
        <v>262</v>
      </c>
      <c r="J48" s="307">
        <v>267</v>
      </c>
      <c r="K48" s="307">
        <v>247</v>
      </c>
      <c r="L48" s="308">
        <v>297</v>
      </c>
      <c r="M48" s="161"/>
      <c r="N48" s="306">
        <v>144</v>
      </c>
      <c r="O48" s="307">
        <v>338</v>
      </c>
      <c r="P48" s="307">
        <v>548</v>
      </c>
      <c r="Q48" s="308">
        <v>1073</v>
      </c>
      <c r="R48" s="2"/>
    </row>
    <row r="49" spans="1:18" ht="16.7" customHeight="1">
      <c r="A49" s="752"/>
      <c r="B49" s="752"/>
      <c r="C49" s="203"/>
      <c r="D49" s="42"/>
      <c r="E49" s="42"/>
      <c r="F49" s="42"/>
      <c r="G49" s="42"/>
      <c r="H49" s="42"/>
      <c r="I49" s="42"/>
      <c r="J49" s="42"/>
      <c r="K49" s="42"/>
      <c r="L49" s="42"/>
      <c r="N49" s="42"/>
      <c r="O49" s="42"/>
      <c r="P49" s="42"/>
      <c r="Q49" s="42"/>
    </row>
    <row r="50" spans="1:18" ht="16.7" customHeight="1">
      <c r="A50" s="757" t="s">
        <v>424</v>
      </c>
      <c r="B50" s="704"/>
    </row>
    <row r="51" spans="1:18" ht="16.7" customHeight="1">
      <c r="A51" s="786" t="s">
        <v>467</v>
      </c>
      <c r="B51" s="744"/>
      <c r="C51" s="146">
        <v>41</v>
      </c>
      <c r="D51" s="147">
        <v>183</v>
      </c>
      <c r="E51" s="148">
        <v>203</v>
      </c>
      <c r="F51" s="149">
        <v>233</v>
      </c>
      <c r="G51" s="149">
        <v>268</v>
      </c>
      <c r="H51" s="149">
        <v>321</v>
      </c>
      <c r="I51" s="149">
        <v>319</v>
      </c>
      <c r="J51" s="149">
        <v>291</v>
      </c>
      <c r="K51" s="149">
        <v>270</v>
      </c>
      <c r="L51" s="150">
        <v>286</v>
      </c>
      <c r="M51" s="161"/>
      <c r="N51" s="148">
        <v>183</v>
      </c>
      <c r="O51" s="149">
        <v>321</v>
      </c>
      <c r="P51" s="149">
        <v>1025</v>
      </c>
      <c r="Q51" s="150">
        <v>1166</v>
      </c>
      <c r="R51" s="2"/>
    </row>
    <row r="52" spans="1:18" ht="16.7" customHeight="1">
      <c r="A52" s="759" t="s">
        <v>351</v>
      </c>
      <c r="B52" s="704"/>
      <c r="C52" s="156">
        <v>42</v>
      </c>
      <c r="D52" s="157">
        <v>338</v>
      </c>
      <c r="E52" s="158">
        <v>216</v>
      </c>
      <c r="F52" s="159">
        <v>148</v>
      </c>
      <c r="G52" s="159">
        <v>265</v>
      </c>
      <c r="H52" s="159">
        <v>356</v>
      </c>
      <c r="I52" s="159">
        <v>231</v>
      </c>
      <c r="J52" s="159">
        <v>297</v>
      </c>
      <c r="K52" s="159">
        <v>341</v>
      </c>
      <c r="L52" s="160">
        <v>338</v>
      </c>
      <c r="M52" s="161"/>
      <c r="N52" s="158">
        <v>338</v>
      </c>
      <c r="O52" s="159">
        <v>356</v>
      </c>
      <c r="P52" s="159">
        <v>985</v>
      </c>
      <c r="Q52" s="160">
        <v>1207</v>
      </c>
      <c r="R52" s="2"/>
    </row>
    <row r="53" spans="1:18" ht="16.7" customHeight="1">
      <c r="A53" s="758" t="s">
        <v>384</v>
      </c>
      <c r="B53" s="752"/>
      <c r="C53" s="146">
        <v>43</v>
      </c>
      <c r="D53" s="147">
        <v>521</v>
      </c>
      <c r="E53" s="148">
        <v>419</v>
      </c>
      <c r="F53" s="149">
        <v>381</v>
      </c>
      <c r="G53" s="149">
        <v>533</v>
      </c>
      <c r="H53" s="149">
        <v>677</v>
      </c>
      <c r="I53" s="149">
        <v>550</v>
      </c>
      <c r="J53" s="149">
        <v>588</v>
      </c>
      <c r="K53" s="149">
        <v>611</v>
      </c>
      <c r="L53" s="150">
        <v>624</v>
      </c>
      <c r="M53" s="161"/>
      <c r="N53" s="148">
        <v>521</v>
      </c>
      <c r="O53" s="149">
        <v>677</v>
      </c>
      <c r="P53" s="149">
        <v>2010</v>
      </c>
      <c r="Q53" s="150">
        <v>2373</v>
      </c>
      <c r="R53" s="2"/>
    </row>
    <row r="54" spans="1:18" ht="16.7" customHeight="1">
      <c r="A54" s="753" t="s">
        <v>370</v>
      </c>
      <c r="B54" s="704"/>
      <c r="C54" s="151">
        <v>44</v>
      </c>
      <c r="D54" s="152">
        <v>-1</v>
      </c>
      <c r="E54" s="153">
        <v>0</v>
      </c>
      <c r="F54" s="154">
        <v>-8</v>
      </c>
      <c r="G54" s="154">
        <v>0</v>
      </c>
      <c r="H54" s="154">
        <v>-1</v>
      </c>
      <c r="I54" s="154">
        <v>-4</v>
      </c>
      <c r="J54" s="154">
        <v>-12</v>
      </c>
      <c r="K54" s="154">
        <v>1</v>
      </c>
      <c r="L54" s="155">
        <v>21</v>
      </c>
      <c r="M54" s="161"/>
      <c r="N54" s="153">
        <v>-1</v>
      </c>
      <c r="O54" s="154">
        <v>-1</v>
      </c>
      <c r="P54" s="154">
        <v>-9</v>
      </c>
      <c r="Q54" s="155">
        <v>6</v>
      </c>
      <c r="R54" s="2"/>
    </row>
    <row r="55" spans="1:18" ht="16.7" customHeight="1">
      <c r="A55" s="759" t="s">
        <v>353</v>
      </c>
      <c r="B55" s="704"/>
      <c r="C55" s="156">
        <v>45</v>
      </c>
      <c r="D55" s="157">
        <v>-11</v>
      </c>
      <c r="E55" s="158">
        <v>5</v>
      </c>
      <c r="F55" s="159">
        <v>15</v>
      </c>
      <c r="G55" s="159">
        <v>12</v>
      </c>
      <c r="H55" s="159">
        <v>-38</v>
      </c>
      <c r="I55" s="159">
        <v>-32</v>
      </c>
      <c r="J55" s="159">
        <v>-33</v>
      </c>
      <c r="K55" s="159">
        <v>10</v>
      </c>
      <c r="L55" s="160">
        <v>-18</v>
      </c>
      <c r="M55" s="161"/>
      <c r="N55" s="158">
        <v>-11</v>
      </c>
      <c r="O55" s="159">
        <v>-38</v>
      </c>
      <c r="P55" s="159">
        <v>-6</v>
      </c>
      <c r="Q55" s="160">
        <v>-73</v>
      </c>
      <c r="R55" s="2"/>
    </row>
    <row r="56" spans="1:18" ht="16.7" customHeight="1">
      <c r="A56" s="758" t="s">
        <v>354</v>
      </c>
      <c r="B56" s="752"/>
      <c r="C56" s="146">
        <v>46</v>
      </c>
      <c r="D56" s="147">
        <v>-12</v>
      </c>
      <c r="E56" s="148">
        <v>5</v>
      </c>
      <c r="F56" s="149">
        <v>7</v>
      </c>
      <c r="G56" s="149">
        <v>12</v>
      </c>
      <c r="H56" s="149">
        <v>-39</v>
      </c>
      <c r="I56" s="149">
        <v>-36</v>
      </c>
      <c r="J56" s="149">
        <v>-45</v>
      </c>
      <c r="K56" s="149">
        <v>11</v>
      </c>
      <c r="L56" s="150">
        <v>3</v>
      </c>
      <c r="M56" s="161"/>
      <c r="N56" s="148">
        <v>-12</v>
      </c>
      <c r="O56" s="149">
        <v>-39</v>
      </c>
      <c r="P56" s="149">
        <v>-15</v>
      </c>
      <c r="Q56" s="150">
        <v>-67</v>
      </c>
      <c r="R56" s="2"/>
    </row>
    <row r="57" spans="1:18" ht="16.7" customHeight="1">
      <c r="A57" s="759" t="s">
        <v>163</v>
      </c>
      <c r="B57" s="704"/>
      <c r="C57" s="156">
        <v>47</v>
      </c>
      <c r="D57" s="157">
        <v>402</v>
      </c>
      <c r="E57" s="158">
        <v>400</v>
      </c>
      <c r="F57" s="159">
        <v>341</v>
      </c>
      <c r="G57" s="159">
        <v>363</v>
      </c>
      <c r="H57" s="159">
        <v>367</v>
      </c>
      <c r="I57" s="159">
        <v>310</v>
      </c>
      <c r="J57" s="159">
        <v>349</v>
      </c>
      <c r="K57" s="159">
        <v>343</v>
      </c>
      <c r="L57" s="160">
        <v>315</v>
      </c>
      <c r="M57" s="161"/>
      <c r="N57" s="158">
        <v>402</v>
      </c>
      <c r="O57" s="159">
        <v>367</v>
      </c>
      <c r="P57" s="159">
        <v>1471</v>
      </c>
      <c r="Q57" s="160">
        <v>1317</v>
      </c>
      <c r="R57" s="2"/>
    </row>
    <row r="58" spans="1:18" ht="16.7" customHeight="1">
      <c r="A58" s="758" t="s">
        <v>355</v>
      </c>
      <c r="B58" s="752"/>
      <c r="C58" s="146">
        <v>48</v>
      </c>
      <c r="D58" s="147">
        <v>131</v>
      </c>
      <c r="E58" s="148">
        <v>14</v>
      </c>
      <c r="F58" s="149">
        <v>33</v>
      </c>
      <c r="G58" s="149">
        <v>158</v>
      </c>
      <c r="H58" s="149">
        <v>349</v>
      </c>
      <c r="I58" s="149">
        <v>276</v>
      </c>
      <c r="J58" s="149">
        <v>284</v>
      </c>
      <c r="K58" s="149">
        <v>257</v>
      </c>
      <c r="L58" s="150">
        <v>306</v>
      </c>
      <c r="M58" s="161"/>
      <c r="N58" s="148">
        <v>131</v>
      </c>
      <c r="O58" s="149">
        <v>349</v>
      </c>
      <c r="P58" s="149">
        <v>554</v>
      </c>
      <c r="Q58" s="150">
        <v>1123</v>
      </c>
      <c r="R58" s="2"/>
    </row>
    <row r="59" spans="1:18" ht="16.7" customHeight="1">
      <c r="A59" s="759" t="s">
        <v>425</v>
      </c>
      <c r="B59" s="704"/>
      <c r="C59" s="156">
        <v>49</v>
      </c>
      <c r="D59" s="157">
        <v>27</v>
      </c>
      <c r="E59" s="158">
        <v>3</v>
      </c>
      <c r="F59" s="159">
        <v>9</v>
      </c>
      <c r="G59" s="159">
        <v>39</v>
      </c>
      <c r="H59" s="159">
        <v>88</v>
      </c>
      <c r="I59" s="159">
        <v>71</v>
      </c>
      <c r="J59" s="159">
        <v>71</v>
      </c>
      <c r="K59" s="159">
        <v>66</v>
      </c>
      <c r="L59" s="160">
        <v>79</v>
      </c>
      <c r="M59" s="161"/>
      <c r="N59" s="158">
        <v>27</v>
      </c>
      <c r="O59" s="159">
        <v>88</v>
      </c>
      <c r="P59" s="159">
        <v>139</v>
      </c>
      <c r="Q59" s="160">
        <v>287</v>
      </c>
      <c r="R59" s="2"/>
    </row>
    <row r="60" spans="1:18" ht="16.7" customHeight="1">
      <c r="A60" s="775" t="s">
        <v>234</v>
      </c>
      <c r="B60" s="773"/>
      <c r="C60" s="264">
        <v>50</v>
      </c>
      <c r="D60" s="265">
        <v>104</v>
      </c>
      <c r="E60" s="266">
        <v>11</v>
      </c>
      <c r="F60" s="267">
        <v>24</v>
      </c>
      <c r="G60" s="267">
        <v>119</v>
      </c>
      <c r="H60" s="267">
        <v>261</v>
      </c>
      <c r="I60" s="267">
        <v>205</v>
      </c>
      <c r="J60" s="267">
        <v>213</v>
      </c>
      <c r="K60" s="267">
        <v>191</v>
      </c>
      <c r="L60" s="268">
        <v>227</v>
      </c>
      <c r="M60" s="161"/>
      <c r="N60" s="266">
        <v>104</v>
      </c>
      <c r="O60" s="267">
        <v>261</v>
      </c>
      <c r="P60" s="267">
        <v>415</v>
      </c>
      <c r="Q60" s="268">
        <v>836</v>
      </c>
      <c r="R60" s="2"/>
    </row>
    <row r="61" spans="1:18" ht="16.7" customHeight="1">
      <c r="A61" s="758" t="s">
        <v>426</v>
      </c>
      <c r="B61" s="752"/>
      <c r="C61" s="146">
        <v>51</v>
      </c>
      <c r="D61" s="147">
        <v>107</v>
      </c>
      <c r="E61" s="148">
        <v>14</v>
      </c>
      <c r="F61" s="149">
        <v>28</v>
      </c>
      <c r="G61" s="149">
        <v>124</v>
      </c>
      <c r="H61" s="149">
        <v>265</v>
      </c>
      <c r="I61" s="149">
        <v>210</v>
      </c>
      <c r="J61" s="149">
        <v>217</v>
      </c>
      <c r="K61" s="149">
        <v>196</v>
      </c>
      <c r="L61" s="150">
        <v>232</v>
      </c>
      <c r="M61" s="161"/>
      <c r="N61" s="148">
        <v>107</v>
      </c>
      <c r="O61" s="149">
        <v>265</v>
      </c>
      <c r="P61" s="149">
        <v>431</v>
      </c>
      <c r="Q61" s="150">
        <v>855</v>
      </c>
      <c r="R61" s="2"/>
    </row>
    <row r="62" spans="1:18" ht="16.7" customHeight="1">
      <c r="A62" s="753" t="s">
        <v>468</v>
      </c>
      <c r="B62" s="704"/>
      <c r="C62" s="151">
        <v>52</v>
      </c>
      <c r="D62" s="152">
        <v>398</v>
      </c>
      <c r="E62" s="153">
        <v>395</v>
      </c>
      <c r="F62" s="154">
        <v>336</v>
      </c>
      <c r="G62" s="154">
        <v>358</v>
      </c>
      <c r="H62" s="154">
        <v>361</v>
      </c>
      <c r="I62" s="154">
        <v>304</v>
      </c>
      <c r="J62" s="154">
        <v>343</v>
      </c>
      <c r="K62" s="154">
        <v>336</v>
      </c>
      <c r="L62" s="155">
        <v>309</v>
      </c>
      <c r="M62" s="161"/>
      <c r="N62" s="153">
        <v>398</v>
      </c>
      <c r="O62" s="154">
        <v>361</v>
      </c>
      <c r="P62" s="154">
        <v>1450</v>
      </c>
      <c r="Q62" s="155">
        <v>1292</v>
      </c>
      <c r="R62" s="2"/>
    </row>
    <row r="63" spans="1:18" ht="16.7" customHeight="1">
      <c r="A63" s="753" t="s">
        <v>368</v>
      </c>
      <c r="B63" s="704"/>
      <c r="C63" s="151">
        <v>53</v>
      </c>
      <c r="D63" s="152">
        <v>135770</v>
      </c>
      <c r="E63" s="153">
        <v>132349</v>
      </c>
      <c r="F63" s="154">
        <v>136119</v>
      </c>
      <c r="G63" s="154">
        <v>132694</v>
      </c>
      <c r="H63" s="154">
        <v>138881</v>
      </c>
      <c r="I63" s="154">
        <v>131177</v>
      </c>
      <c r="J63" s="154">
        <v>121709</v>
      </c>
      <c r="K63" s="154">
        <v>116325</v>
      </c>
      <c r="L63" s="155">
        <v>116202</v>
      </c>
      <c r="M63" s="301"/>
      <c r="N63" s="353">
        <v>135770</v>
      </c>
      <c r="O63" s="354">
        <v>138881</v>
      </c>
      <c r="P63" s="354">
        <v>135030</v>
      </c>
      <c r="Q63" s="355">
        <v>121395</v>
      </c>
      <c r="R63" s="2"/>
    </row>
    <row r="64" spans="1:18" ht="16.7" customHeight="1">
      <c r="A64" s="759" t="s">
        <v>276</v>
      </c>
      <c r="B64" s="704"/>
      <c r="C64" s="156">
        <v>54</v>
      </c>
      <c r="D64" s="157">
        <v>28110</v>
      </c>
      <c r="E64" s="158">
        <v>26661</v>
      </c>
      <c r="F64" s="159">
        <v>25627</v>
      </c>
      <c r="G64" s="159">
        <v>24265</v>
      </c>
      <c r="H64" s="159">
        <v>23890</v>
      </c>
      <c r="I64" s="159">
        <v>25419</v>
      </c>
      <c r="J64" s="159">
        <v>24670</v>
      </c>
      <c r="K64" s="159">
        <v>25781</v>
      </c>
      <c r="L64" s="160">
        <v>26058</v>
      </c>
      <c r="M64" s="161"/>
      <c r="N64" s="158">
        <v>28110</v>
      </c>
      <c r="O64" s="159">
        <v>23890</v>
      </c>
      <c r="P64" s="159">
        <v>25118</v>
      </c>
      <c r="Q64" s="160">
        <v>25480</v>
      </c>
      <c r="R64" s="2"/>
    </row>
    <row r="65" spans="1:17" ht="16.7" customHeight="1">
      <c r="A65" s="744" t="s">
        <v>397</v>
      </c>
      <c r="B65" s="744"/>
      <c r="C65" s="744"/>
      <c r="D65" s="744"/>
      <c r="E65" s="744"/>
      <c r="F65" s="744"/>
      <c r="G65" s="744"/>
      <c r="H65" s="744"/>
      <c r="I65" s="744"/>
      <c r="J65" s="744"/>
      <c r="K65" s="744"/>
      <c r="L65" s="744"/>
      <c r="M65" s="749"/>
      <c r="N65" s="744"/>
      <c r="O65" s="744"/>
      <c r="P65" s="744"/>
      <c r="Q65" s="744"/>
    </row>
    <row r="66" spans="1:17" ht="16.7" customHeight="1">
      <c r="A66" s="749" t="s">
        <v>398</v>
      </c>
      <c r="B66" s="749"/>
      <c r="C66" s="749"/>
      <c r="D66" s="749"/>
      <c r="E66" s="749"/>
      <c r="F66" s="749"/>
      <c r="G66" s="749"/>
      <c r="H66" s="749"/>
      <c r="I66" s="749"/>
      <c r="J66" s="749"/>
      <c r="K66" s="749"/>
      <c r="L66" s="749"/>
      <c r="M66" s="749"/>
      <c r="N66" s="749"/>
      <c r="O66" s="749"/>
      <c r="P66" s="749"/>
      <c r="Q66" s="749"/>
    </row>
    <row r="67" spans="1:17" ht="16.7" customHeight="1">
      <c r="A67" s="749" t="s">
        <v>399</v>
      </c>
      <c r="B67" s="749"/>
      <c r="C67" s="749"/>
      <c r="D67" s="749"/>
      <c r="E67" s="749"/>
      <c r="F67" s="749"/>
      <c r="G67" s="749"/>
      <c r="H67" s="749"/>
      <c r="I67" s="749"/>
      <c r="J67" s="749"/>
      <c r="K67" s="749"/>
      <c r="L67" s="749"/>
      <c r="M67" s="749"/>
      <c r="N67" s="749"/>
      <c r="O67" s="749"/>
      <c r="P67" s="749"/>
      <c r="Q67" s="749"/>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6">
    <mergeCell ref="A63:B63"/>
    <mergeCell ref="A64:B64"/>
    <mergeCell ref="A67:Q67"/>
    <mergeCell ref="A66:Q66"/>
    <mergeCell ref="A65:Q65"/>
    <mergeCell ref="A58:B58"/>
    <mergeCell ref="A59:B59"/>
    <mergeCell ref="A60:B60"/>
    <mergeCell ref="A61:B61"/>
    <mergeCell ref="A62:B62"/>
    <mergeCell ref="A53:B53"/>
    <mergeCell ref="A54:B54"/>
    <mergeCell ref="A55:B55"/>
    <mergeCell ref="A56:B56"/>
    <mergeCell ref="A57:B57"/>
    <mergeCell ref="A47:B47"/>
    <mergeCell ref="A48:B48"/>
    <mergeCell ref="A50:B50"/>
    <mergeCell ref="A51:B51"/>
    <mergeCell ref="A52:B52"/>
    <mergeCell ref="A49:B49"/>
    <mergeCell ref="A43:B43"/>
    <mergeCell ref="A40:B40"/>
    <mergeCell ref="A44:B44"/>
    <mergeCell ref="A45:B45"/>
    <mergeCell ref="A46:B46"/>
    <mergeCell ref="A37:B37"/>
    <mergeCell ref="A38:B38"/>
    <mergeCell ref="A39:B39"/>
    <mergeCell ref="A41:B41"/>
    <mergeCell ref="A42:B42"/>
    <mergeCell ref="A32:B32"/>
    <mergeCell ref="A33:B33"/>
    <mergeCell ref="A34:B34"/>
    <mergeCell ref="A35:B35"/>
    <mergeCell ref="A36:B36"/>
    <mergeCell ref="A27:B27"/>
    <mergeCell ref="A28:B28"/>
    <mergeCell ref="A29:B29"/>
    <mergeCell ref="A30:B30"/>
    <mergeCell ref="A31:B31"/>
    <mergeCell ref="A23:B23"/>
    <mergeCell ref="A20:B20"/>
    <mergeCell ref="A24:B24"/>
    <mergeCell ref="A25:B25"/>
    <mergeCell ref="A26:B26"/>
    <mergeCell ref="A19:B19"/>
    <mergeCell ref="A17:B17"/>
    <mergeCell ref="A21:B21"/>
    <mergeCell ref="A18:B18"/>
    <mergeCell ref="A22:B22"/>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January 31, 2023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W242"/>
  <sheetViews>
    <sheetView showRuler="0" zoomScale="75" zoomScaleNormal="75" workbookViewId="0"/>
  </sheetViews>
  <sheetFormatPr defaultColWidth="13.7109375" defaultRowHeight="12.75"/>
  <cols>
    <col min="1" max="2" width="42.7109375" customWidth="1"/>
    <col min="3" max="3" width="6.42578125" customWidth="1"/>
    <col min="4" max="12" width="15.5703125" customWidth="1"/>
    <col min="13" max="13" width="2.140625" customWidth="1"/>
    <col min="14" max="17" width="15.570312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c r="A1" s="362"/>
      <c r="B1" s="363"/>
      <c r="C1" s="363"/>
      <c r="D1" s="102"/>
      <c r="E1" s="102"/>
      <c r="F1" s="102"/>
      <c r="G1" s="102"/>
      <c r="H1" s="102"/>
      <c r="I1" s="102"/>
      <c r="J1" s="102"/>
      <c r="K1" s="102"/>
      <c r="L1" s="201"/>
      <c r="M1" s="201"/>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469</v>
      </c>
      <c r="B3" s="713"/>
      <c r="C3" s="713"/>
      <c r="D3" s="713"/>
      <c r="E3" s="713"/>
      <c r="F3" s="713"/>
      <c r="G3" s="13"/>
      <c r="H3" s="13"/>
      <c r="I3" s="13"/>
      <c r="J3" s="13"/>
      <c r="K3" s="13"/>
      <c r="L3" s="103"/>
      <c r="M3" s="13"/>
      <c r="N3" s="216"/>
      <c r="O3" s="216"/>
      <c r="P3" s="216"/>
      <c r="Q3" s="217"/>
      <c r="R3" s="2"/>
    </row>
    <row r="4" spans="1:18" ht="20.100000000000001" customHeight="1">
      <c r="A4" s="790" t="s">
        <v>457</v>
      </c>
      <c r="B4" s="791"/>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85"/>
      <c r="B6" s="785"/>
      <c r="C6" s="311"/>
      <c r="D6" s="338"/>
      <c r="E6" s="338"/>
      <c r="F6" s="338"/>
      <c r="G6" s="338"/>
      <c r="H6" s="338"/>
      <c r="I6" s="338"/>
      <c r="J6" s="338"/>
      <c r="K6" s="338"/>
      <c r="L6" s="338"/>
      <c r="M6" s="312"/>
      <c r="N6" s="338"/>
      <c r="O6" s="338"/>
      <c r="P6" s="338"/>
      <c r="Q6" s="338"/>
    </row>
    <row r="7" spans="1:18" ht="16.7" customHeight="1">
      <c r="A7" s="758" t="s">
        <v>470</v>
      </c>
      <c r="B7" s="752"/>
      <c r="C7" s="61">
        <v>1</v>
      </c>
      <c r="D7" s="147">
        <v>-452</v>
      </c>
      <c r="E7" s="148">
        <v>-690</v>
      </c>
      <c r="F7" s="149">
        <v>-16</v>
      </c>
      <c r="G7" s="149">
        <v>40</v>
      </c>
      <c r="H7" s="149">
        <v>-50</v>
      </c>
      <c r="I7" s="149">
        <v>-84</v>
      </c>
      <c r="J7" s="149">
        <v>-53</v>
      </c>
      <c r="K7" s="149">
        <v>-78</v>
      </c>
      <c r="L7" s="150">
        <v>-86</v>
      </c>
      <c r="M7" s="364"/>
      <c r="N7" s="148">
        <v>-452</v>
      </c>
      <c r="O7" s="149">
        <v>-50</v>
      </c>
      <c r="P7" s="149">
        <v>-716</v>
      </c>
      <c r="Q7" s="150">
        <v>-301</v>
      </c>
      <c r="R7" s="2"/>
    </row>
    <row r="8" spans="1:18" ht="16.7" customHeight="1">
      <c r="A8" s="769" t="s">
        <v>471</v>
      </c>
      <c r="B8" s="704"/>
      <c r="C8" s="68">
        <v>2</v>
      </c>
      <c r="D8" s="69">
        <v>-78</v>
      </c>
      <c r="E8" s="70">
        <v>-68</v>
      </c>
      <c r="F8" s="71">
        <v>-67</v>
      </c>
      <c r="G8" s="71">
        <v>-65</v>
      </c>
      <c r="H8" s="71">
        <v>-70</v>
      </c>
      <c r="I8" s="71">
        <v>-78</v>
      </c>
      <c r="J8" s="71">
        <v>-77</v>
      </c>
      <c r="K8" s="71">
        <v>-83</v>
      </c>
      <c r="L8" s="72">
        <v>-77</v>
      </c>
      <c r="M8" s="365"/>
      <c r="N8" s="70">
        <v>-78</v>
      </c>
      <c r="O8" s="71">
        <v>-70</v>
      </c>
      <c r="P8" s="71">
        <v>-270</v>
      </c>
      <c r="Q8" s="72">
        <v>-315</v>
      </c>
      <c r="R8" s="2"/>
    </row>
    <row r="9" spans="1:18" ht="16.7" customHeight="1">
      <c r="A9" s="758" t="s">
        <v>350</v>
      </c>
      <c r="B9" s="752"/>
      <c r="C9" s="146">
        <v>3</v>
      </c>
      <c r="D9" s="147">
        <v>-530</v>
      </c>
      <c r="E9" s="148">
        <v>-758</v>
      </c>
      <c r="F9" s="149">
        <v>-83</v>
      </c>
      <c r="G9" s="149">
        <v>-25</v>
      </c>
      <c r="H9" s="149">
        <v>-120</v>
      </c>
      <c r="I9" s="149">
        <v>-162</v>
      </c>
      <c r="J9" s="149">
        <v>-130</v>
      </c>
      <c r="K9" s="149">
        <v>-161</v>
      </c>
      <c r="L9" s="150">
        <v>-163</v>
      </c>
      <c r="M9" s="161"/>
      <c r="N9" s="148">
        <v>-530</v>
      </c>
      <c r="O9" s="149">
        <v>-120</v>
      </c>
      <c r="P9" s="149">
        <v>-986</v>
      </c>
      <c r="Q9" s="150">
        <v>-616</v>
      </c>
      <c r="R9" s="2"/>
    </row>
    <row r="10" spans="1:18" ht="16.7" customHeight="1">
      <c r="A10" s="759" t="s">
        <v>351</v>
      </c>
      <c r="B10" s="704"/>
      <c r="C10" s="156">
        <v>4</v>
      </c>
      <c r="D10" s="69">
        <v>-1642</v>
      </c>
      <c r="E10" s="158">
        <v>4693</v>
      </c>
      <c r="F10" s="159">
        <v>-892</v>
      </c>
      <c r="G10" s="159">
        <v>3456</v>
      </c>
      <c r="H10" s="159">
        <v>573</v>
      </c>
      <c r="I10" s="159">
        <v>84</v>
      </c>
      <c r="J10" s="159">
        <v>88</v>
      </c>
      <c r="K10" s="159">
        <v>76</v>
      </c>
      <c r="L10" s="160">
        <v>78</v>
      </c>
      <c r="M10" s="161"/>
      <c r="N10" s="158">
        <v>-1642</v>
      </c>
      <c r="O10" s="159">
        <v>573</v>
      </c>
      <c r="P10" s="159">
        <v>7830</v>
      </c>
      <c r="Q10" s="160">
        <v>326</v>
      </c>
      <c r="R10" s="2"/>
    </row>
    <row r="11" spans="1:18" ht="16.7" customHeight="1">
      <c r="A11" s="758" t="s">
        <v>231</v>
      </c>
      <c r="B11" s="752"/>
      <c r="C11" s="146">
        <v>5</v>
      </c>
      <c r="D11" s="147">
        <v>-2172</v>
      </c>
      <c r="E11" s="148">
        <v>3935</v>
      </c>
      <c r="F11" s="149">
        <v>-975</v>
      </c>
      <c r="G11" s="149">
        <v>3431</v>
      </c>
      <c r="H11" s="149">
        <v>453</v>
      </c>
      <c r="I11" s="149">
        <v>-78</v>
      </c>
      <c r="J11" s="149">
        <v>-42</v>
      </c>
      <c r="K11" s="149">
        <v>-85</v>
      </c>
      <c r="L11" s="150">
        <v>-85</v>
      </c>
      <c r="M11" s="161"/>
      <c r="N11" s="148">
        <v>-2172</v>
      </c>
      <c r="O11" s="149">
        <v>453</v>
      </c>
      <c r="P11" s="149">
        <v>6844</v>
      </c>
      <c r="Q11" s="150">
        <v>-290</v>
      </c>
      <c r="R11" s="2"/>
    </row>
    <row r="12" spans="1:18" ht="16.7" customHeight="1">
      <c r="A12" s="753" t="s">
        <v>370</v>
      </c>
      <c r="B12" s="704"/>
      <c r="C12" s="151">
        <v>6</v>
      </c>
      <c r="D12" s="152">
        <v>-4</v>
      </c>
      <c r="E12" s="153">
        <v>-2</v>
      </c>
      <c r="F12" s="154">
        <v>-2</v>
      </c>
      <c r="G12" s="154">
        <v>-2</v>
      </c>
      <c r="H12" s="154">
        <v>-1</v>
      </c>
      <c r="I12" s="154">
        <v>-2</v>
      </c>
      <c r="J12" s="154">
        <v>-1</v>
      </c>
      <c r="K12" s="154">
        <v>-1</v>
      </c>
      <c r="L12" s="155">
        <v>-1</v>
      </c>
      <c r="M12" s="161"/>
      <c r="N12" s="153">
        <v>-4</v>
      </c>
      <c r="O12" s="154">
        <v>-1</v>
      </c>
      <c r="P12" s="154">
        <v>-7</v>
      </c>
      <c r="Q12" s="155">
        <v>-5</v>
      </c>
      <c r="R12" s="2"/>
    </row>
    <row r="13" spans="1:18" ht="16.7" customHeight="1">
      <c r="A13" s="759" t="s">
        <v>353</v>
      </c>
      <c r="B13" s="704"/>
      <c r="C13" s="156">
        <v>7</v>
      </c>
      <c r="D13" s="69">
        <v>-1</v>
      </c>
      <c r="E13" s="158">
        <v>7</v>
      </c>
      <c r="F13" s="159">
        <v>-2</v>
      </c>
      <c r="G13" s="159">
        <v>3</v>
      </c>
      <c r="H13" s="159">
        <v>-1</v>
      </c>
      <c r="I13" s="159">
        <v>2</v>
      </c>
      <c r="J13" s="159">
        <v>-4</v>
      </c>
      <c r="K13" s="159">
        <v>0</v>
      </c>
      <c r="L13" s="160">
        <v>0</v>
      </c>
      <c r="M13" s="161"/>
      <c r="N13" s="158">
        <v>-1</v>
      </c>
      <c r="O13" s="159">
        <v>-1</v>
      </c>
      <c r="P13" s="159">
        <v>7</v>
      </c>
      <c r="Q13" s="160">
        <v>-2</v>
      </c>
      <c r="R13" s="2"/>
    </row>
    <row r="14" spans="1:18" ht="16.7" customHeight="1">
      <c r="A14" s="758" t="s">
        <v>354</v>
      </c>
      <c r="B14" s="752"/>
      <c r="C14" s="146">
        <v>8</v>
      </c>
      <c r="D14" s="147">
        <v>-5</v>
      </c>
      <c r="E14" s="148">
        <v>5</v>
      </c>
      <c r="F14" s="149">
        <v>-4</v>
      </c>
      <c r="G14" s="149">
        <v>1</v>
      </c>
      <c r="H14" s="149">
        <v>-2</v>
      </c>
      <c r="I14" s="149">
        <v>0</v>
      </c>
      <c r="J14" s="149">
        <v>-5</v>
      </c>
      <c r="K14" s="149">
        <v>-1</v>
      </c>
      <c r="L14" s="150">
        <v>-1</v>
      </c>
      <c r="M14" s="161"/>
      <c r="N14" s="148">
        <v>-5</v>
      </c>
      <c r="O14" s="149">
        <v>-2</v>
      </c>
      <c r="P14" s="149">
        <v>0</v>
      </c>
      <c r="Q14" s="150">
        <v>-7</v>
      </c>
      <c r="R14" s="2"/>
    </row>
    <row r="15" spans="1:18" ht="16.7" customHeight="1">
      <c r="A15" s="759" t="s">
        <v>163</v>
      </c>
      <c r="B15" s="704"/>
      <c r="C15" s="156">
        <v>9</v>
      </c>
      <c r="D15" s="157">
        <v>434</v>
      </c>
      <c r="E15" s="158">
        <v>945</v>
      </c>
      <c r="F15" s="159">
        <v>152</v>
      </c>
      <c r="G15" s="159">
        <v>125</v>
      </c>
      <c r="H15" s="159">
        <v>161</v>
      </c>
      <c r="I15" s="159">
        <v>208</v>
      </c>
      <c r="J15" s="159">
        <v>94</v>
      </c>
      <c r="K15" s="159">
        <v>956</v>
      </c>
      <c r="L15" s="160">
        <v>165</v>
      </c>
      <c r="M15" s="161"/>
      <c r="N15" s="158">
        <v>434</v>
      </c>
      <c r="O15" s="159">
        <v>161</v>
      </c>
      <c r="P15" s="159">
        <v>1383</v>
      </c>
      <c r="Q15" s="160">
        <v>1423</v>
      </c>
      <c r="R15" s="2"/>
    </row>
    <row r="16" spans="1:18" ht="16.7" customHeight="1">
      <c r="A16" s="758" t="s">
        <v>364</v>
      </c>
      <c r="B16" s="752"/>
      <c r="C16" s="146">
        <v>10</v>
      </c>
      <c r="D16" s="147">
        <v>-2601</v>
      </c>
      <c r="E16" s="148">
        <v>2985</v>
      </c>
      <c r="F16" s="149">
        <v>-1123</v>
      </c>
      <c r="G16" s="149">
        <v>3305</v>
      </c>
      <c r="H16" s="149">
        <v>294</v>
      </c>
      <c r="I16" s="149">
        <v>-286</v>
      </c>
      <c r="J16" s="149">
        <v>-131</v>
      </c>
      <c r="K16" s="149">
        <v>-1040</v>
      </c>
      <c r="L16" s="150">
        <v>-249</v>
      </c>
      <c r="M16" s="161"/>
      <c r="N16" s="148">
        <v>-2601</v>
      </c>
      <c r="O16" s="149">
        <v>294</v>
      </c>
      <c r="P16" s="149">
        <v>5461</v>
      </c>
      <c r="Q16" s="150">
        <v>-1706</v>
      </c>
      <c r="R16" s="2"/>
    </row>
    <row r="17" spans="1:49" ht="16.7" customHeight="1">
      <c r="A17" s="753" t="s">
        <v>472</v>
      </c>
      <c r="B17" s="704"/>
      <c r="C17" s="151">
        <v>11</v>
      </c>
      <c r="D17" s="152">
        <v>-312</v>
      </c>
      <c r="E17" s="153">
        <v>802</v>
      </c>
      <c r="F17" s="154">
        <v>-302</v>
      </c>
      <c r="G17" s="154">
        <v>904</v>
      </c>
      <c r="H17" s="154">
        <v>136</v>
      </c>
      <c r="I17" s="154">
        <v>-49</v>
      </c>
      <c r="J17" s="154">
        <v>-19</v>
      </c>
      <c r="K17" s="154">
        <v>-65</v>
      </c>
      <c r="L17" s="155">
        <v>-46</v>
      </c>
      <c r="M17" s="161"/>
      <c r="N17" s="153">
        <v>-312</v>
      </c>
      <c r="O17" s="154">
        <v>136</v>
      </c>
      <c r="P17" s="154">
        <v>1540</v>
      </c>
      <c r="Q17" s="155">
        <v>-179</v>
      </c>
      <c r="R17" s="2"/>
    </row>
    <row r="18" spans="1:49" ht="16.7" customHeight="1">
      <c r="A18" s="759" t="s">
        <v>471</v>
      </c>
      <c r="B18" s="704"/>
      <c r="C18" s="156">
        <v>12</v>
      </c>
      <c r="D18" s="69">
        <v>-78</v>
      </c>
      <c r="E18" s="158">
        <v>-68</v>
      </c>
      <c r="F18" s="159">
        <v>-67</v>
      </c>
      <c r="G18" s="159">
        <v>-65</v>
      </c>
      <c r="H18" s="159">
        <v>-70</v>
      </c>
      <c r="I18" s="159">
        <v>-78</v>
      </c>
      <c r="J18" s="159">
        <v>-77</v>
      </c>
      <c r="K18" s="159">
        <v>-83</v>
      </c>
      <c r="L18" s="160">
        <v>-77</v>
      </c>
      <c r="M18" s="161"/>
      <c r="N18" s="158">
        <v>-78</v>
      </c>
      <c r="O18" s="159">
        <v>-70</v>
      </c>
      <c r="P18" s="159">
        <v>-270</v>
      </c>
      <c r="Q18" s="160">
        <v>-315</v>
      </c>
      <c r="R18" s="2"/>
    </row>
    <row r="19" spans="1:49" ht="16.7" customHeight="1">
      <c r="A19" s="775" t="s">
        <v>365</v>
      </c>
      <c r="B19" s="773"/>
      <c r="C19" s="264">
        <v>13</v>
      </c>
      <c r="D19" s="265">
        <v>-390</v>
      </c>
      <c r="E19" s="266">
        <v>734</v>
      </c>
      <c r="F19" s="267">
        <v>-369</v>
      </c>
      <c r="G19" s="267">
        <v>839</v>
      </c>
      <c r="H19" s="267">
        <v>66</v>
      </c>
      <c r="I19" s="267">
        <v>-127</v>
      </c>
      <c r="J19" s="267">
        <v>-96</v>
      </c>
      <c r="K19" s="267">
        <v>-148</v>
      </c>
      <c r="L19" s="268">
        <v>-123</v>
      </c>
      <c r="M19" s="161"/>
      <c r="N19" s="266">
        <v>-390</v>
      </c>
      <c r="O19" s="267">
        <v>66</v>
      </c>
      <c r="P19" s="267">
        <v>1270</v>
      </c>
      <c r="Q19" s="268">
        <v>-494</v>
      </c>
      <c r="R19" s="2"/>
    </row>
    <row r="20" spans="1:49" ht="16.7" customHeight="1">
      <c r="A20" s="758" t="s">
        <v>366</v>
      </c>
      <c r="B20" s="752"/>
      <c r="C20" s="146">
        <v>14</v>
      </c>
      <c r="D20" s="147">
        <v>-2211</v>
      </c>
      <c r="E20" s="148">
        <v>2251</v>
      </c>
      <c r="F20" s="149">
        <v>-754</v>
      </c>
      <c r="G20" s="149">
        <v>2466</v>
      </c>
      <c r="H20" s="149">
        <v>228</v>
      </c>
      <c r="I20" s="149">
        <v>-159</v>
      </c>
      <c r="J20" s="149">
        <v>-35</v>
      </c>
      <c r="K20" s="149">
        <v>-892</v>
      </c>
      <c r="L20" s="150">
        <v>-126</v>
      </c>
      <c r="M20" s="161"/>
      <c r="N20" s="148">
        <v>-2211</v>
      </c>
      <c r="O20" s="149">
        <v>228</v>
      </c>
      <c r="P20" s="149">
        <v>4191</v>
      </c>
      <c r="Q20" s="150">
        <v>-1212</v>
      </c>
      <c r="R20" s="2"/>
    </row>
    <row r="21" spans="1:49" ht="16.7" customHeight="1">
      <c r="A21" s="769" t="s">
        <v>291</v>
      </c>
      <c r="B21" s="787"/>
      <c r="C21" s="68">
        <v>15</v>
      </c>
      <c r="D21" s="318">
        <v>9</v>
      </c>
      <c r="E21" s="356">
        <v>43</v>
      </c>
      <c r="F21" s="357">
        <v>18</v>
      </c>
      <c r="G21" s="357">
        <v>21</v>
      </c>
      <c r="H21" s="357">
        <v>22</v>
      </c>
      <c r="I21" s="357">
        <v>26</v>
      </c>
      <c r="J21" s="357">
        <v>30</v>
      </c>
      <c r="K21" s="357">
        <v>36</v>
      </c>
      <c r="L21" s="358">
        <v>23</v>
      </c>
      <c r="M21" s="340"/>
      <c r="N21" s="298">
        <v>9</v>
      </c>
      <c r="O21" s="357">
        <v>22</v>
      </c>
      <c r="P21" s="357">
        <v>104</v>
      </c>
      <c r="Q21" s="358">
        <v>115</v>
      </c>
      <c r="R21" s="2"/>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1"/>
      <c r="AT21" s="1"/>
      <c r="AU21" s="1"/>
      <c r="AV21" s="1"/>
      <c r="AW21" s="1"/>
    </row>
    <row r="22" spans="1:49" ht="16.7" customHeight="1">
      <c r="A22" s="788" t="s">
        <v>356</v>
      </c>
      <c r="B22" s="789"/>
      <c r="C22" s="84">
        <v>16</v>
      </c>
      <c r="D22" s="305">
        <f t="shared" ref="D22:L22" si="0">D20-D21</f>
        <v>-2220</v>
      </c>
      <c r="E22" s="306">
        <f t="shared" si="0"/>
        <v>2208</v>
      </c>
      <c r="F22" s="307">
        <f t="shared" si="0"/>
        <v>-772</v>
      </c>
      <c r="G22" s="307">
        <f t="shared" si="0"/>
        <v>2445</v>
      </c>
      <c r="H22" s="307">
        <f t="shared" si="0"/>
        <v>206</v>
      </c>
      <c r="I22" s="307">
        <f t="shared" si="0"/>
        <v>-185</v>
      </c>
      <c r="J22" s="307">
        <f t="shared" si="0"/>
        <v>-65</v>
      </c>
      <c r="K22" s="307">
        <f t="shared" si="0"/>
        <v>-928</v>
      </c>
      <c r="L22" s="308">
        <f t="shared" si="0"/>
        <v>-149</v>
      </c>
      <c r="M22" s="161"/>
      <c r="N22" s="306">
        <f>N20-N21</f>
        <v>-2220</v>
      </c>
      <c r="O22" s="307">
        <f>O20-O21</f>
        <v>206</v>
      </c>
      <c r="P22" s="307">
        <f>P20-P21</f>
        <v>4087</v>
      </c>
      <c r="Q22" s="308">
        <f>Q20-Q21</f>
        <v>-1327</v>
      </c>
      <c r="R22" s="2"/>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1"/>
      <c r="AT22" s="1"/>
      <c r="AU22" s="1"/>
      <c r="AV22" s="1"/>
      <c r="AW22" s="1"/>
    </row>
    <row r="23" spans="1:49" ht="16.7" customHeight="1">
      <c r="A23" s="758" t="s">
        <v>473</v>
      </c>
      <c r="B23" s="752"/>
      <c r="C23" s="146">
        <v>17</v>
      </c>
      <c r="D23" s="147">
        <v>-195</v>
      </c>
      <c r="E23" s="148">
        <v>-104</v>
      </c>
      <c r="F23" s="149">
        <v>7</v>
      </c>
      <c r="G23" s="149">
        <v>-111</v>
      </c>
      <c r="H23" s="149">
        <v>-130</v>
      </c>
      <c r="I23" s="149">
        <v>-107</v>
      </c>
      <c r="J23" s="149">
        <v>-35</v>
      </c>
      <c r="K23" s="149">
        <v>-120</v>
      </c>
      <c r="L23" s="150">
        <v>-126</v>
      </c>
      <c r="M23" s="161"/>
      <c r="N23" s="148">
        <v>-195</v>
      </c>
      <c r="O23" s="149">
        <v>-130</v>
      </c>
      <c r="P23" s="149">
        <v>-338</v>
      </c>
      <c r="Q23" s="150">
        <v>-388</v>
      </c>
      <c r="R23" s="2"/>
    </row>
    <row r="24" spans="1:49" ht="16.7" customHeight="1">
      <c r="A24" s="769" t="s">
        <v>387</v>
      </c>
      <c r="B24" s="787"/>
      <c r="C24" s="68">
        <v>18</v>
      </c>
      <c r="D24" s="297">
        <f t="shared" ref="D24:L24" si="1">D23-D21</f>
        <v>-204</v>
      </c>
      <c r="E24" s="298">
        <f t="shared" si="1"/>
        <v>-147</v>
      </c>
      <c r="F24" s="169">
        <f t="shared" si="1"/>
        <v>-11</v>
      </c>
      <c r="G24" s="169">
        <f t="shared" si="1"/>
        <v>-132</v>
      </c>
      <c r="H24" s="169">
        <f t="shared" si="1"/>
        <v>-152</v>
      </c>
      <c r="I24" s="169">
        <f t="shared" si="1"/>
        <v>-133</v>
      </c>
      <c r="J24" s="169">
        <f t="shared" si="1"/>
        <v>-65</v>
      </c>
      <c r="K24" s="169">
        <f t="shared" si="1"/>
        <v>-156</v>
      </c>
      <c r="L24" s="170">
        <f t="shared" si="1"/>
        <v>-149</v>
      </c>
      <c r="M24" s="161"/>
      <c r="N24" s="298">
        <f>N23-N21</f>
        <v>-204</v>
      </c>
      <c r="O24" s="169">
        <f>O23-O21</f>
        <v>-152</v>
      </c>
      <c r="P24" s="169">
        <f>P23-P21</f>
        <v>-442</v>
      </c>
      <c r="Q24" s="170">
        <f>Q23-Q21</f>
        <v>-503</v>
      </c>
      <c r="R24" s="2"/>
    </row>
    <row r="25" spans="1:49" ht="16.7" customHeight="1">
      <c r="A25" s="758" t="s">
        <v>474</v>
      </c>
      <c r="B25" s="752"/>
      <c r="C25" s="146">
        <v>19</v>
      </c>
      <c r="D25" s="147">
        <v>-155</v>
      </c>
      <c r="E25" s="148">
        <v>-91</v>
      </c>
      <c r="F25" s="149">
        <v>-30</v>
      </c>
      <c r="G25" s="149">
        <v>-132</v>
      </c>
      <c r="H25" s="149">
        <v>-80</v>
      </c>
      <c r="I25" s="149">
        <v>-78</v>
      </c>
      <c r="J25" s="149">
        <v>-42</v>
      </c>
      <c r="K25" s="149">
        <v>-114</v>
      </c>
      <c r="L25" s="150">
        <v>-85</v>
      </c>
      <c r="M25" s="161"/>
      <c r="N25" s="148">
        <v>-155</v>
      </c>
      <c r="O25" s="149">
        <v>-80</v>
      </c>
      <c r="P25" s="149">
        <v>-333</v>
      </c>
      <c r="Q25" s="150">
        <v>-319</v>
      </c>
      <c r="R25" s="2"/>
    </row>
    <row r="26" spans="1:49" ht="16.7" customHeight="1">
      <c r="A26" s="753" t="s">
        <v>391</v>
      </c>
      <c r="B26" s="704"/>
      <c r="C26" s="151">
        <v>20</v>
      </c>
      <c r="D26" s="152">
        <v>197</v>
      </c>
      <c r="E26" s="153">
        <v>133</v>
      </c>
      <c r="F26" s="154">
        <v>63</v>
      </c>
      <c r="G26" s="154">
        <v>72</v>
      </c>
      <c r="H26" s="154">
        <v>156</v>
      </c>
      <c r="I26" s="154">
        <v>146</v>
      </c>
      <c r="J26" s="154">
        <v>94</v>
      </c>
      <c r="K26" s="154">
        <v>156</v>
      </c>
      <c r="L26" s="155">
        <v>165</v>
      </c>
      <c r="M26" s="301"/>
      <c r="N26" s="353">
        <v>197</v>
      </c>
      <c r="O26" s="354">
        <v>156</v>
      </c>
      <c r="P26" s="354">
        <v>424</v>
      </c>
      <c r="Q26" s="355">
        <v>561</v>
      </c>
      <c r="R26" s="2"/>
    </row>
    <row r="27" spans="1:49" ht="16.7" customHeight="1">
      <c r="A27" s="753" t="s">
        <v>475</v>
      </c>
      <c r="B27" s="704"/>
      <c r="C27" s="151">
        <v>21</v>
      </c>
      <c r="D27" s="152">
        <v>21467</v>
      </c>
      <c r="E27" s="153">
        <v>19189</v>
      </c>
      <c r="F27" s="154">
        <v>17414</v>
      </c>
      <c r="G27" s="154">
        <v>13765</v>
      </c>
      <c r="H27" s="154">
        <v>12078</v>
      </c>
      <c r="I27" s="154">
        <v>11181</v>
      </c>
      <c r="J27" s="154">
        <v>9632</v>
      </c>
      <c r="K27" s="154">
        <v>8231</v>
      </c>
      <c r="L27" s="155">
        <v>6972</v>
      </c>
      <c r="M27" s="161"/>
      <c r="N27" s="153">
        <v>21467</v>
      </c>
      <c r="O27" s="154">
        <v>12078</v>
      </c>
      <c r="P27" s="154">
        <v>15627</v>
      </c>
      <c r="Q27" s="155">
        <v>9011</v>
      </c>
      <c r="R27" s="2"/>
    </row>
    <row r="28" spans="1:49" ht="16.7" customHeight="1">
      <c r="A28" s="753" t="s">
        <v>273</v>
      </c>
      <c r="B28" s="704"/>
      <c r="C28" s="151">
        <v>22</v>
      </c>
      <c r="D28" s="152">
        <v>225916</v>
      </c>
      <c r="E28" s="153">
        <v>199984</v>
      </c>
      <c r="F28" s="154">
        <v>193009</v>
      </c>
      <c r="G28" s="154">
        <v>188716</v>
      </c>
      <c r="H28" s="154">
        <v>195822</v>
      </c>
      <c r="I28" s="154">
        <v>188288</v>
      </c>
      <c r="J28" s="154">
        <v>175746</v>
      </c>
      <c r="K28" s="154">
        <v>186822</v>
      </c>
      <c r="L28" s="155">
        <v>179734</v>
      </c>
      <c r="M28" s="161"/>
      <c r="N28" s="153">
        <v>225916</v>
      </c>
      <c r="O28" s="154">
        <v>195822</v>
      </c>
      <c r="P28" s="154">
        <v>194429</v>
      </c>
      <c r="Q28" s="155">
        <v>182612</v>
      </c>
      <c r="R28" s="2"/>
    </row>
    <row r="29" spans="1:49" ht="16.7" customHeight="1">
      <c r="A29" s="753" t="s">
        <v>277</v>
      </c>
      <c r="B29" s="704"/>
      <c r="C29" s="151">
        <v>23</v>
      </c>
      <c r="D29" s="152">
        <v>107133</v>
      </c>
      <c r="E29" s="153">
        <v>96707</v>
      </c>
      <c r="F29" s="154">
        <v>87893</v>
      </c>
      <c r="G29" s="154">
        <v>81362</v>
      </c>
      <c r="H29" s="154">
        <v>76640</v>
      </c>
      <c r="I29" s="154">
        <v>78681</v>
      </c>
      <c r="J29" s="154">
        <v>76153</v>
      </c>
      <c r="K29" s="154">
        <v>81656</v>
      </c>
      <c r="L29" s="155">
        <v>83097</v>
      </c>
      <c r="M29" s="161"/>
      <c r="N29" s="153">
        <v>107133</v>
      </c>
      <c r="O29" s="154">
        <v>76640</v>
      </c>
      <c r="P29" s="154">
        <v>85692</v>
      </c>
      <c r="Q29" s="155">
        <v>79882</v>
      </c>
      <c r="R29" s="2"/>
    </row>
    <row r="30" spans="1:49" ht="16.7" customHeight="1">
      <c r="A30" s="759" t="s">
        <v>396</v>
      </c>
      <c r="B30" s="704"/>
      <c r="C30" s="156">
        <v>24</v>
      </c>
      <c r="D30" s="157">
        <v>15849</v>
      </c>
      <c r="E30" s="158">
        <v>15490</v>
      </c>
      <c r="F30" s="159">
        <v>14976.09</v>
      </c>
      <c r="G30" s="159">
        <v>14317</v>
      </c>
      <c r="H30" s="159">
        <v>13891</v>
      </c>
      <c r="I30" s="159">
        <v>13821.79</v>
      </c>
      <c r="J30" s="159">
        <v>13871.16</v>
      </c>
      <c r="K30" s="159">
        <v>14113</v>
      </c>
      <c r="L30" s="160">
        <v>14137</v>
      </c>
      <c r="M30" s="161"/>
      <c r="N30" s="158">
        <v>15849</v>
      </c>
      <c r="O30" s="159">
        <v>13891</v>
      </c>
      <c r="P30" s="159">
        <v>15490</v>
      </c>
      <c r="Q30" s="160">
        <v>13821.79</v>
      </c>
      <c r="R30" s="2"/>
    </row>
    <row r="31" spans="1:49" ht="16.7" customHeight="1">
      <c r="A31" s="752"/>
      <c r="B31" s="752"/>
      <c r="C31" s="203"/>
      <c r="D31" s="99"/>
      <c r="E31" s="99"/>
      <c r="F31" s="99"/>
      <c r="G31" s="99"/>
      <c r="H31" s="99"/>
      <c r="I31" s="99"/>
      <c r="J31" s="99"/>
      <c r="K31" s="99"/>
      <c r="L31" s="99"/>
      <c r="N31" s="99"/>
      <c r="O31" s="99"/>
      <c r="P31" s="99"/>
      <c r="Q31" s="99"/>
    </row>
    <row r="32" spans="1:49" ht="16.7" customHeight="1">
      <c r="A32" s="757" t="s">
        <v>363</v>
      </c>
      <c r="B32" s="704"/>
    </row>
    <row r="33" spans="1:18" ht="16.7" customHeight="1">
      <c r="A33" s="758" t="s">
        <v>231</v>
      </c>
      <c r="B33" s="752"/>
      <c r="C33" s="146">
        <v>25</v>
      </c>
      <c r="D33" s="147">
        <v>-1910</v>
      </c>
      <c r="E33" s="148">
        <v>4075</v>
      </c>
      <c r="F33" s="149">
        <v>-850</v>
      </c>
      <c r="G33" s="149">
        <v>3568</v>
      </c>
      <c r="H33" s="149">
        <v>553</v>
      </c>
      <c r="I33" s="149">
        <v>-6</v>
      </c>
      <c r="J33" s="149">
        <v>22</v>
      </c>
      <c r="K33" s="149">
        <v>-32</v>
      </c>
      <c r="L33" s="150">
        <v>-19</v>
      </c>
      <c r="M33" s="161"/>
      <c r="N33" s="148">
        <v>-1910</v>
      </c>
      <c r="O33" s="162">
        <v>553</v>
      </c>
      <c r="P33" s="162">
        <v>7346</v>
      </c>
      <c r="Q33" s="163">
        <v>-35</v>
      </c>
      <c r="R33" s="2"/>
    </row>
    <row r="34" spans="1:18" ht="16.7" customHeight="1">
      <c r="A34" s="753" t="s">
        <v>354</v>
      </c>
      <c r="B34" s="704"/>
      <c r="C34" s="151">
        <v>26</v>
      </c>
      <c r="D34" s="152">
        <v>-1</v>
      </c>
      <c r="E34" s="153">
        <v>0</v>
      </c>
      <c r="F34" s="154">
        <v>-3</v>
      </c>
      <c r="G34" s="154">
        <v>2</v>
      </c>
      <c r="H34" s="154">
        <v>-3</v>
      </c>
      <c r="I34" s="154">
        <v>0</v>
      </c>
      <c r="J34" s="154">
        <v>-4</v>
      </c>
      <c r="K34" s="154">
        <v>-2</v>
      </c>
      <c r="L34" s="155">
        <v>-1</v>
      </c>
      <c r="M34" s="161"/>
      <c r="N34" s="153">
        <v>-1</v>
      </c>
      <c r="O34" s="154">
        <v>-3</v>
      </c>
      <c r="P34" s="154">
        <v>-4</v>
      </c>
      <c r="Q34" s="355">
        <v>-7</v>
      </c>
      <c r="R34" s="2"/>
    </row>
    <row r="35" spans="1:18" ht="16.7" customHeight="1">
      <c r="A35" s="759" t="s">
        <v>163</v>
      </c>
      <c r="B35" s="704"/>
      <c r="C35" s="156">
        <v>27</v>
      </c>
      <c r="D35" s="157">
        <v>317</v>
      </c>
      <c r="E35" s="158">
        <v>812</v>
      </c>
      <c r="F35" s="159">
        <v>78</v>
      </c>
      <c r="G35" s="159">
        <v>37</v>
      </c>
      <c r="H35" s="159">
        <v>-4</v>
      </c>
      <c r="I35" s="159">
        <v>47</v>
      </c>
      <c r="J35" s="159">
        <v>4</v>
      </c>
      <c r="K35" s="159">
        <v>83</v>
      </c>
      <c r="L35" s="160">
        <v>51</v>
      </c>
      <c r="M35" s="161"/>
      <c r="N35" s="158">
        <v>317</v>
      </c>
      <c r="O35" s="159">
        <v>-4</v>
      </c>
      <c r="P35" s="159">
        <v>923</v>
      </c>
      <c r="Q35" s="160">
        <v>185</v>
      </c>
      <c r="R35" s="2"/>
    </row>
    <row r="36" spans="1:18" ht="16.7" customHeight="1">
      <c r="A36" s="758" t="s">
        <v>364</v>
      </c>
      <c r="B36" s="752"/>
      <c r="C36" s="146">
        <v>28</v>
      </c>
      <c r="D36" s="147">
        <v>-2226</v>
      </c>
      <c r="E36" s="148">
        <v>3263</v>
      </c>
      <c r="F36" s="149">
        <v>-925</v>
      </c>
      <c r="G36" s="149">
        <v>3529</v>
      </c>
      <c r="H36" s="149">
        <v>560</v>
      </c>
      <c r="I36" s="149">
        <v>-53</v>
      </c>
      <c r="J36" s="149">
        <v>22</v>
      </c>
      <c r="K36" s="149">
        <v>-113</v>
      </c>
      <c r="L36" s="150">
        <v>-69</v>
      </c>
      <c r="M36" s="161"/>
      <c r="N36" s="148">
        <v>-2226</v>
      </c>
      <c r="O36" s="149">
        <v>560</v>
      </c>
      <c r="P36" s="149">
        <v>6427</v>
      </c>
      <c r="Q36" s="150">
        <v>-213</v>
      </c>
      <c r="R36" s="2"/>
    </row>
    <row r="37" spans="1:18" ht="16.7" customHeight="1">
      <c r="A37" s="753" t="s">
        <v>472</v>
      </c>
      <c r="B37" s="704"/>
      <c r="C37" s="151">
        <v>29</v>
      </c>
      <c r="D37" s="152">
        <v>-609</v>
      </c>
      <c r="E37" s="153">
        <v>866</v>
      </c>
      <c r="F37" s="154">
        <v>-247</v>
      </c>
      <c r="G37" s="154">
        <v>942</v>
      </c>
      <c r="H37" s="154">
        <v>154</v>
      </c>
      <c r="I37" s="154">
        <v>-13</v>
      </c>
      <c r="J37" s="154">
        <v>5</v>
      </c>
      <c r="K37" s="154">
        <v>-34</v>
      </c>
      <c r="L37" s="155">
        <v>-20</v>
      </c>
      <c r="M37" s="161"/>
      <c r="N37" s="153">
        <v>-609</v>
      </c>
      <c r="O37" s="154">
        <v>154</v>
      </c>
      <c r="P37" s="154">
        <v>1715</v>
      </c>
      <c r="Q37" s="155">
        <v>-62</v>
      </c>
      <c r="R37" s="2"/>
    </row>
    <row r="38" spans="1:18" ht="16.7" customHeight="1">
      <c r="A38" s="769" t="s">
        <v>476</v>
      </c>
      <c r="B38" s="704"/>
      <c r="C38" s="156">
        <v>30</v>
      </c>
      <c r="D38" s="157">
        <v>-8</v>
      </c>
      <c r="E38" s="158">
        <v>-9</v>
      </c>
      <c r="F38" s="159">
        <v>-11</v>
      </c>
      <c r="G38" s="159">
        <v>-11</v>
      </c>
      <c r="H38" s="159">
        <v>-9</v>
      </c>
      <c r="I38" s="159">
        <v>-8</v>
      </c>
      <c r="J38" s="159">
        <v>-10</v>
      </c>
      <c r="K38" s="159">
        <v>-11</v>
      </c>
      <c r="L38" s="160">
        <v>-11</v>
      </c>
      <c r="M38" s="364"/>
      <c r="N38" s="158">
        <v>-8</v>
      </c>
      <c r="O38" s="159">
        <v>-9</v>
      </c>
      <c r="P38" s="159">
        <v>-40</v>
      </c>
      <c r="Q38" s="160">
        <v>-40</v>
      </c>
      <c r="R38" s="2"/>
    </row>
    <row r="39" spans="1:18" ht="16.7" customHeight="1">
      <c r="A39" s="775" t="s">
        <v>365</v>
      </c>
      <c r="B39" s="773"/>
      <c r="C39" s="264">
        <v>31</v>
      </c>
      <c r="D39" s="265">
        <v>-617</v>
      </c>
      <c r="E39" s="266">
        <v>857</v>
      </c>
      <c r="F39" s="267">
        <v>-258</v>
      </c>
      <c r="G39" s="267">
        <v>931</v>
      </c>
      <c r="H39" s="267">
        <v>145</v>
      </c>
      <c r="I39" s="267">
        <v>-21</v>
      </c>
      <c r="J39" s="267">
        <v>-5</v>
      </c>
      <c r="K39" s="267">
        <v>-45</v>
      </c>
      <c r="L39" s="268">
        <v>-31</v>
      </c>
      <c r="M39" s="161"/>
      <c r="N39" s="266">
        <v>-617</v>
      </c>
      <c r="O39" s="267">
        <v>145</v>
      </c>
      <c r="P39" s="267">
        <v>1675</v>
      </c>
      <c r="Q39" s="268">
        <v>-102</v>
      </c>
      <c r="R39" s="2"/>
    </row>
    <row r="40" spans="1:18" ht="16.7" customHeight="1">
      <c r="A40" s="775" t="s">
        <v>366</v>
      </c>
      <c r="B40" s="773"/>
      <c r="C40" s="264">
        <v>32</v>
      </c>
      <c r="D40" s="265">
        <v>-1609</v>
      </c>
      <c r="E40" s="266">
        <v>2406</v>
      </c>
      <c r="F40" s="267">
        <v>-667</v>
      </c>
      <c r="G40" s="267">
        <v>2598</v>
      </c>
      <c r="H40" s="267">
        <v>415</v>
      </c>
      <c r="I40" s="267">
        <v>-32</v>
      </c>
      <c r="J40" s="267">
        <v>27</v>
      </c>
      <c r="K40" s="267">
        <v>-68</v>
      </c>
      <c r="L40" s="268">
        <v>-38</v>
      </c>
      <c r="M40" s="161"/>
      <c r="N40" s="266">
        <v>-1609</v>
      </c>
      <c r="O40" s="267">
        <v>415</v>
      </c>
      <c r="P40" s="267">
        <v>4752</v>
      </c>
      <c r="Q40" s="268">
        <v>-111</v>
      </c>
      <c r="R40" s="2"/>
    </row>
    <row r="41" spans="1:18" ht="16.7" customHeight="1">
      <c r="A41" s="775" t="s">
        <v>477</v>
      </c>
      <c r="B41" s="773"/>
      <c r="C41" s="264">
        <v>33</v>
      </c>
      <c r="D41" s="265">
        <v>34</v>
      </c>
      <c r="E41" s="266">
        <v>55</v>
      </c>
      <c r="F41" s="267">
        <v>88</v>
      </c>
      <c r="G41" s="267">
        <v>9</v>
      </c>
      <c r="H41" s="267">
        <v>-41</v>
      </c>
      <c r="I41" s="267">
        <v>-27</v>
      </c>
      <c r="J41" s="267">
        <v>15</v>
      </c>
      <c r="K41" s="267">
        <v>-44</v>
      </c>
      <c r="L41" s="268">
        <v>-38</v>
      </c>
      <c r="M41" s="161"/>
      <c r="N41" s="266">
        <v>34</v>
      </c>
      <c r="O41" s="267">
        <v>-41</v>
      </c>
      <c r="P41" s="267">
        <v>111</v>
      </c>
      <c r="Q41" s="268">
        <v>-94</v>
      </c>
      <c r="R41" s="2"/>
    </row>
    <row r="42" spans="1:18" ht="16.7" customHeight="1">
      <c r="A42" s="752"/>
      <c r="B42" s="752"/>
      <c r="C42" s="203"/>
      <c r="D42" s="42"/>
      <c r="E42" s="42"/>
      <c r="F42" s="42"/>
      <c r="G42" s="42"/>
      <c r="H42" s="42"/>
      <c r="I42" s="42"/>
      <c r="J42" s="42"/>
      <c r="K42" s="42"/>
      <c r="L42" s="42"/>
      <c r="N42" s="42"/>
      <c r="O42" s="42"/>
      <c r="P42" s="42"/>
      <c r="Q42" s="42"/>
    </row>
    <row r="43" spans="1:18" ht="16.7" customHeight="1">
      <c r="A43" s="757" t="s">
        <v>424</v>
      </c>
      <c r="B43" s="704"/>
    </row>
    <row r="44" spans="1:18" ht="16.7" customHeight="1">
      <c r="A44" s="758" t="s">
        <v>470</v>
      </c>
      <c r="B44" s="752"/>
      <c r="C44" s="146">
        <v>34</v>
      </c>
      <c r="D44" s="147">
        <v>-225</v>
      </c>
      <c r="E44" s="148">
        <v>-452</v>
      </c>
      <c r="F44" s="149">
        <v>48</v>
      </c>
      <c r="G44" s="149">
        <v>85</v>
      </c>
      <c r="H44" s="149">
        <v>0</v>
      </c>
      <c r="I44" s="149">
        <v>-34</v>
      </c>
      <c r="J44" s="149">
        <v>-33</v>
      </c>
      <c r="K44" s="149">
        <v>-35</v>
      </c>
      <c r="L44" s="150">
        <v>-33</v>
      </c>
      <c r="M44" s="366"/>
      <c r="N44" s="148">
        <v>-225</v>
      </c>
      <c r="O44" s="149">
        <v>0</v>
      </c>
      <c r="P44" s="149">
        <v>-319</v>
      </c>
      <c r="Q44" s="150">
        <v>-135</v>
      </c>
      <c r="R44" s="2"/>
    </row>
    <row r="45" spans="1:18" ht="16.7" customHeight="1">
      <c r="A45" s="769" t="s">
        <v>471</v>
      </c>
      <c r="B45" s="704"/>
      <c r="C45" s="156">
        <v>35</v>
      </c>
      <c r="D45" s="69">
        <v>-6</v>
      </c>
      <c r="E45" s="158">
        <v>-7</v>
      </c>
      <c r="F45" s="159">
        <v>-8</v>
      </c>
      <c r="G45" s="159">
        <v>-9</v>
      </c>
      <c r="H45" s="159">
        <v>-7</v>
      </c>
      <c r="I45" s="159">
        <v>-7</v>
      </c>
      <c r="J45" s="159">
        <v>-8</v>
      </c>
      <c r="K45" s="159">
        <v>-8</v>
      </c>
      <c r="L45" s="160">
        <v>-9</v>
      </c>
      <c r="M45" s="366"/>
      <c r="N45" s="158">
        <v>-6</v>
      </c>
      <c r="O45" s="159">
        <v>-7</v>
      </c>
      <c r="P45" s="159">
        <v>-31</v>
      </c>
      <c r="Q45" s="160">
        <v>-32</v>
      </c>
      <c r="R45" s="2"/>
    </row>
    <row r="46" spans="1:18" ht="16.7" customHeight="1">
      <c r="A46" s="758" t="s">
        <v>350</v>
      </c>
      <c r="B46" s="752"/>
      <c r="C46" s="146">
        <v>36</v>
      </c>
      <c r="D46" s="147">
        <v>-231</v>
      </c>
      <c r="E46" s="148">
        <v>-459</v>
      </c>
      <c r="F46" s="149">
        <v>40</v>
      </c>
      <c r="G46" s="149">
        <v>76</v>
      </c>
      <c r="H46" s="149">
        <v>-7</v>
      </c>
      <c r="I46" s="149">
        <v>-41</v>
      </c>
      <c r="J46" s="149">
        <v>-41</v>
      </c>
      <c r="K46" s="149">
        <v>-43</v>
      </c>
      <c r="L46" s="150">
        <v>-42</v>
      </c>
      <c r="M46" s="161"/>
      <c r="N46" s="148">
        <v>-231</v>
      </c>
      <c r="O46" s="149">
        <v>-7</v>
      </c>
      <c r="P46" s="149">
        <v>-350</v>
      </c>
      <c r="Q46" s="150">
        <v>-167</v>
      </c>
      <c r="R46" s="2"/>
    </row>
    <row r="47" spans="1:18" ht="16.7" customHeight="1">
      <c r="A47" s="759" t="s">
        <v>351</v>
      </c>
      <c r="B47" s="704"/>
      <c r="C47" s="156">
        <v>37</v>
      </c>
      <c r="D47" s="69">
        <v>-1199</v>
      </c>
      <c r="E47" s="158">
        <v>3477</v>
      </c>
      <c r="F47" s="159">
        <v>-706</v>
      </c>
      <c r="G47" s="159">
        <v>2741</v>
      </c>
      <c r="H47" s="159">
        <v>442</v>
      </c>
      <c r="I47" s="159">
        <v>37</v>
      </c>
      <c r="J47" s="159">
        <v>60</v>
      </c>
      <c r="K47" s="159">
        <v>16</v>
      </c>
      <c r="L47" s="160">
        <v>28</v>
      </c>
      <c r="M47" s="161"/>
      <c r="N47" s="158">
        <v>-1199</v>
      </c>
      <c r="O47" s="159">
        <v>442</v>
      </c>
      <c r="P47" s="159">
        <v>5954</v>
      </c>
      <c r="Q47" s="160">
        <v>141</v>
      </c>
      <c r="R47" s="2"/>
    </row>
    <row r="48" spans="1:18" ht="16.7" customHeight="1">
      <c r="A48" s="758" t="s">
        <v>231</v>
      </c>
      <c r="B48" s="752"/>
      <c r="C48" s="146">
        <v>38</v>
      </c>
      <c r="D48" s="147">
        <v>-1430</v>
      </c>
      <c r="E48" s="148">
        <v>3018</v>
      </c>
      <c r="F48" s="149">
        <v>-666</v>
      </c>
      <c r="G48" s="149">
        <v>2817</v>
      </c>
      <c r="H48" s="149">
        <v>435</v>
      </c>
      <c r="I48" s="149">
        <v>-4</v>
      </c>
      <c r="J48" s="149">
        <v>19</v>
      </c>
      <c r="K48" s="149">
        <v>-27</v>
      </c>
      <c r="L48" s="150">
        <v>-14</v>
      </c>
      <c r="M48" s="161"/>
      <c r="N48" s="148">
        <v>-1430</v>
      </c>
      <c r="O48" s="149">
        <v>435</v>
      </c>
      <c r="P48" s="149">
        <v>5604</v>
      </c>
      <c r="Q48" s="150">
        <v>-26</v>
      </c>
      <c r="R48" s="2"/>
    </row>
    <row r="49" spans="1:18" ht="16.7" customHeight="1">
      <c r="A49" s="753" t="s">
        <v>370</v>
      </c>
      <c r="B49" s="704"/>
      <c r="C49" s="151">
        <v>39</v>
      </c>
      <c r="D49" s="152">
        <v>-2</v>
      </c>
      <c r="E49" s="153">
        <v>-1</v>
      </c>
      <c r="F49" s="154">
        <v>-2</v>
      </c>
      <c r="G49" s="154">
        <v>0</v>
      </c>
      <c r="H49" s="154">
        <v>-2</v>
      </c>
      <c r="I49" s="154">
        <v>-2</v>
      </c>
      <c r="J49" s="154">
        <v>-1</v>
      </c>
      <c r="K49" s="154">
        <v>-2</v>
      </c>
      <c r="L49" s="155">
        <v>0</v>
      </c>
      <c r="M49" s="161"/>
      <c r="N49" s="153">
        <v>-2</v>
      </c>
      <c r="O49" s="154">
        <v>-2</v>
      </c>
      <c r="P49" s="154">
        <v>-5</v>
      </c>
      <c r="Q49" s="155">
        <v>-5</v>
      </c>
      <c r="R49" s="2"/>
    </row>
    <row r="50" spans="1:18" ht="16.7" customHeight="1">
      <c r="A50" s="759" t="s">
        <v>353</v>
      </c>
      <c r="B50" s="704"/>
      <c r="C50" s="156">
        <v>40</v>
      </c>
      <c r="D50" s="157">
        <v>1</v>
      </c>
      <c r="E50" s="158">
        <v>1</v>
      </c>
      <c r="F50" s="159">
        <v>0</v>
      </c>
      <c r="G50" s="159">
        <v>0</v>
      </c>
      <c r="H50" s="159">
        <v>0</v>
      </c>
      <c r="I50" s="159">
        <v>2</v>
      </c>
      <c r="J50" s="159">
        <v>-2</v>
      </c>
      <c r="K50" s="159">
        <v>0</v>
      </c>
      <c r="L50" s="160">
        <v>-1</v>
      </c>
      <c r="M50" s="161"/>
      <c r="N50" s="158">
        <v>1</v>
      </c>
      <c r="O50" s="159">
        <v>0</v>
      </c>
      <c r="P50" s="159">
        <v>1</v>
      </c>
      <c r="Q50" s="160">
        <v>-1</v>
      </c>
      <c r="R50" s="2"/>
    </row>
    <row r="51" spans="1:18" ht="16.7" customHeight="1">
      <c r="A51" s="758" t="s">
        <v>354</v>
      </c>
      <c r="B51" s="752"/>
      <c r="C51" s="146">
        <v>41</v>
      </c>
      <c r="D51" s="147">
        <v>-1</v>
      </c>
      <c r="E51" s="148">
        <v>0</v>
      </c>
      <c r="F51" s="149">
        <v>-2</v>
      </c>
      <c r="G51" s="149">
        <v>0</v>
      </c>
      <c r="H51" s="149">
        <v>-2</v>
      </c>
      <c r="I51" s="149">
        <v>0</v>
      </c>
      <c r="J51" s="149">
        <v>-3</v>
      </c>
      <c r="K51" s="149">
        <v>-2</v>
      </c>
      <c r="L51" s="150">
        <v>-1</v>
      </c>
      <c r="M51" s="161"/>
      <c r="N51" s="148">
        <v>-1</v>
      </c>
      <c r="O51" s="149">
        <v>-2</v>
      </c>
      <c r="P51" s="149">
        <v>-4</v>
      </c>
      <c r="Q51" s="150">
        <v>-6</v>
      </c>
      <c r="R51" s="2"/>
    </row>
    <row r="52" spans="1:18" ht="16.7" customHeight="1">
      <c r="A52" s="759" t="s">
        <v>163</v>
      </c>
      <c r="B52" s="704"/>
      <c r="C52" s="156">
        <v>42</v>
      </c>
      <c r="D52" s="157">
        <v>235</v>
      </c>
      <c r="E52" s="158">
        <v>598</v>
      </c>
      <c r="F52" s="159">
        <v>60</v>
      </c>
      <c r="G52" s="159">
        <v>30</v>
      </c>
      <c r="H52" s="159">
        <v>-2</v>
      </c>
      <c r="I52" s="159">
        <v>38</v>
      </c>
      <c r="J52" s="159">
        <v>4</v>
      </c>
      <c r="K52" s="159">
        <v>66</v>
      </c>
      <c r="L52" s="160">
        <v>40</v>
      </c>
      <c r="M52" s="161"/>
      <c r="N52" s="158">
        <v>235</v>
      </c>
      <c r="O52" s="159">
        <v>-2</v>
      </c>
      <c r="P52" s="159">
        <v>686</v>
      </c>
      <c r="Q52" s="160">
        <v>148</v>
      </c>
      <c r="R52" s="2"/>
    </row>
    <row r="53" spans="1:18" ht="16.7" customHeight="1">
      <c r="A53" s="758" t="s">
        <v>364</v>
      </c>
      <c r="B53" s="752"/>
      <c r="C53" s="146">
        <v>43</v>
      </c>
      <c r="D53" s="147">
        <v>-1664</v>
      </c>
      <c r="E53" s="148">
        <v>2420</v>
      </c>
      <c r="F53" s="149">
        <v>-724</v>
      </c>
      <c r="G53" s="149">
        <v>2787</v>
      </c>
      <c r="H53" s="149">
        <v>439</v>
      </c>
      <c r="I53" s="149">
        <v>-42</v>
      </c>
      <c r="J53" s="149">
        <v>18</v>
      </c>
      <c r="K53" s="149">
        <v>-91</v>
      </c>
      <c r="L53" s="150">
        <v>-53</v>
      </c>
      <c r="M53" s="161"/>
      <c r="N53" s="148">
        <v>-1664</v>
      </c>
      <c r="O53" s="149">
        <v>439</v>
      </c>
      <c r="P53" s="149">
        <v>4922</v>
      </c>
      <c r="Q53" s="150">
        <v>-168</v>
      </c>
      <c r="R53" s="2"/>
    </row>
    <row r="54" spans="1:18" ht="16.7" customHeight="1">
      <c r="A54" s="753" t="s">
        <v>472</v>
      </c>
      <c r="B54" s="704"/>
      <c r="C54" s="151">
        <v>44</v>
      </c>
      <c r="D54" s="152">
        <v>-455</v>
      </c>
      <c r="E54" s="153">
        <v>640</v>
      </c>
      <c r="F54" s="154">
        <v>-191</v>
      </c>
      <c r="G54" s="154">
        <v>744</v>
      </c>
      <c r="H54" s="154">
        <v>120</v>
      </c>
      <c r="I54" s="154">
        <v>-10</v>
      </c>
      <c r="J54" s="154">
        <v>4</v>
      </c>
      <c r="K54" s="154">
        <v>-27</v>
      </c>
      <c r="L54" s="155">
        <v>-15</v>
      </c>
      <c r="M54" s="161"/>
      <c r="N54" s="153">
        <v>-455</v>
      </c>
      <c r="O54" s="154">
        <v>120</v>
      </c>
      <c r="P54" s="154">
        <v>1313</v>
      </c>
      <c r="Q54" s="155">
        <v>-48</v>
      </c>
      <c r="R54" s="2"/>
    </row>
    <row r="55" spans="1:18" ht="16.7" customHeight="1">
      <c r="A55" s="769" t="s">
        <v>471</v>
      </c>
      <c r="B55" s="704"/>
      <c r="C55" s="156">
        <v>45</v>
      </c>
      <c r="D55" s="69">
        <v>-6</v>
      </c>
      <c r="E55" s="158">
        <v>-7</v>
      </c>
      <c r="F55" s="159">
        <v>-8</v>
      </c>
      <c r="G55" s="159">
        <v>-9</v>
      </c>
      <c r="H55" s="159">
        <v>-7</v>
      </c>
      <c r="I55" s="159">
        <v>-7</v>
      </c>
      <c r="J55" s="159">
        <v>-8</v>
      </c>
      <c r="K55" s="159">
        <v>-8</v>
      </c>
      <c r="L55" s="160">
        <v>-9</v>
      </c>
      <c r="M55" s="366"/>
      <c r="N55" s="158">
        <v>-6</v>
      </c>
      <c r="O55" s="159">
        <v>-7</v>
      </c>
      <c r="P55" s="159">
        <v>-31</v>
      </c>
      <c r="Q55" s="160">
        <v>-32</v>
      </c>
      <c r="R55" s="2"/>
    </row>
    <row r="56" spans="1:18" ht="16.7" customHeight="1">
      <c r="A56" s="775" t="s">
        <v>365</v>
      </c>
      <c r="B56" s="773"/>
      <c r="C56" s="264">
        <v>46</v>
      </c>
      <c r="D56" s="265">
        <v>-461</v>
      </c>
      <c r="E56" s="266">
        <v>633</v>
      </c>
      <c r="F56" s="267">
        <v>-199</v>
      </c>
      <c r="G56" s="267">
        <v>735</v>
      </c>
      <c r="H56" s="267">
        <v>113</v>
      </c>
      <c r="I56" s="267">
        <v>-17</v>
      </c>
      <c r="J56" s="267">
        <v>-4</v>
      </c>
      <c r="K56" s="267">
        <v>-35</v>
      </c>
      <c r="L56" s="268">
        <v>-24</v>
      </c>
      <c r="M56" s="161"/>
      <c r="N56" s="266">
        <v>-461</v>
      </c>
      <c r="O56" s="267">
        <v>113</v>
      </c>
      <c r="P56" s="267">
        <v>1282</v>
      </c>
      <c r="Q56" s="268">
        <v>-80</v>
      </c>
      <c r="R56" s="2"/>
    </row>
    <row r="57" spans="1:18" ht="16.7" customHeight="1">
      <c r="A57" s="775" t="s">
        <v>366</v>
      </c>
      <c r="B57" s="773"/>
      <c r="C57" s="264">
        <v>47</v>
      </c>
      <c r="D57" s="265">
        <v>-1203</v>
      </c>
      <c r="E57" s="266">
        <v>1787</v>
      </c>
      <c r="F57" s="267">
        <v>-525</v>
      </c>
      <c r="G57" s="267">
        <v>2052</v>
      </c>
      <c r="H57" s="267">
        <v>326</v>
      </c>
      <c r="I57" s="267">
        <v>-25</v>
      </c>
      <c r="J57" s="267">
        <v>22</v>
      </c>
      <c r="K57" s="267">
        <v>-56</v>
      </c>
      <c r="L57" s="268">
        <v>-29</v>
      </c>
      <c r="M57" s="161"/>
      <c r="N57" s="266">
        <v>-1203</v>
      </c>
      <c r="O57" s="267">
        <v>326</v>
      </c>
      <c r="P57" s="267">
        <v>3640</v>
      </c>
      <c r="Q57" s="268">
        <v>-88</v>
      </c>
      <c r="R57" s="2"/>
    </row>
    <row r="58" spans="1:18" ht="16.7" customHeight="1">
      <c r="A58" s="775" t="s">
        <v>478</v>
      </c>
      <c r="B58" s="773"/>
      <c r="C58" s="264">
        <v>48</v>
      </c>
      <c r="D58" s="265">
        <v>26</v>
      </c>
      <c r="E58" s="266">
        <v>40</v>
      </c>
      <c r="F58" s="267">
        <v>68</v>
      </c>
      <c r="G58" s="267">
        <v>9</v>
      </c>
      <c r="H58" s="267">
        <v>-34</v>
      </c>
      <c r="I58" s="267">
        <v>-21</v>
      </c>
      <c r="J58" s="267">
        <v>12</v>
      </c>
      <c r="K58" s="267">
        <v>-36</v>
      </c>
      <c r="L58" s="268">
        <v>-29</v>
      </c>
      <c r="M58" s="161"/>
      <c r="N58" s="266">
        <v>26</v>
      </c>
      <c r="O58" s="267">
        <v>-34</v>
      </c>
      <c r="P58" s="267">
        <v>83</v>
      </c>
      <c r="Q58" s="268">
        <v>-74</v>
      </c>
      <c r="R58" s="2"/>
    </row>
    <row r="59" spans="1:18" ht="16.7" customHeight="1">
      <c r="A59" s="775" t="s">
        <v>479</v>
      </c>
      <c r="B59" s="773"/>
      <c r="C59" s="264">
        <v>49</v>
      </c>
      <c r="D59" s="265">
        <v>80</v>
      </c>
      <c r="E59" s="266">
        <v>34</v>
      </c>
      <c r="F59" s="267">
        <v>76</v>
      </c>
      <c r="G59" s="267">
        <v>4</v>
      </c>
      <c r="H59" s="267">
        <v>-8</v>
      </c>
      <c r="I59" s="267">
        <v>-4</v>
      </c>
      <c r="J59" s="267">
        <v>19</v>
      </c>
      <c r="K59" s="267">
        <v>-27</v>
      </c>
      <c r="L59" s="268">
        <v>-14</v>
      </c>
      <c r="M59" s="161"/>
      <c r="N59" s="266">
        <v>80</v>
      </c>
      <c r="O59" s="267">
        <v>-8</v>
      </c>
      <c r="P59" s="267">
        <v>106</v>
      </c>
      <c r="Q59" s="268">
        <v>-26</v>
      </c>
      <c r="R59" s="2"/>
    </row>
    <row r="60" spans="1:18" ht="16.7" customHeight="1">
      <c r="A60" s="775" t="s">
        <v>480</v>
      </c>
      <c r="B60" s="773"/>
      <c r="C60" s="264">
        <v>50</v>
      </c>
      <c r="D60" s="265">
        <v>59</v>
      </c>
      <c r="E60" s="266">
        <v>1</v>
      </c>
      <c r="F60" s="267">
        <v>-4</v>
      </c>
      <c r="G60" s="267">
        <v>-1</v>
      </c>
      <c r="H60" s="267">
        <v>48</v>
      </c>
      <c r="I60" s="267">
        <v>33</v>
      </c>
      <c r="J60" s="267">
        <v>18</v>
      </c>
      <c r="K60" s="267">
        <v>39</v>
      </c>
      <c r="L60" s="268">
        <v>40</v>
      </c>
      <c r="M60" s="161"/>
      <c r="N60" s="266">
        <v>59</v>
      </c>
      <c r="O60" s="267">
        <v>48</v>
      </c>
      <c r="P60" s="267">
        <v>44</v>
      </c>
      <c r="Q60" s="268">
        <v>130</v>
      </c>
      <c r="R60" s="2"/>
    </row>
    <row r="61" spans="1:18" ht="16.7" customHeight="1">
      <c r="A61" s="775" t="s">
        <v>273</v>
      </c>
      <c r="B61" s="773"/>
      <c r="C61" s="264">
        <v>51</v>
      </c>
      <c r="D61" s="305">
        <v>79586</v>
      </c>
      <c r="E61" s="359">
        <v>64720</v>
      </c>
      <c r="F61" s="360">
        <v>65413</v>
      </c>
      <c r="G61" s="360">
        <v>70100</v>
      </c>
      <c r="H61" s="360">
        <v>75445</v>
      </c>
      <c r="I61" s="360">
        <v>78437</v>
      </c>
      <c r="J61" s="360">
        <v>70828</v>
      </c>
      <c r="K61" s="360">
        <v>67473</v>
      </c>
      <c r="L61" s="361">
        <v>63257</v>
      </c>
      <c r="M61" s="340"/>
      <c r="N61" s="306">
        <v>79586</v>
      </c>
      <c r="O61" s="360">
        <v>75445</v>
      </c>
      <c r="P61" s="360">
        <v>68909</v>
      </c>
      <c r="Q61" s="361">
        <v>70019</v>
      </c>
      <c r="R61" s="2"/>
    </row>
    <row r="62" spans="1:18" ht="16.7" customHeight="1">
      <c r="A62" s="752" t="s">
        <v>481</v>
      </c>
      <c r="B62" s="752"/>
      <c r="C62" s="752"/>
      <c r="D62" s="752"/>
      <c r="E62" s="752"/>
      <c r="F62" s="752"/>
      <c r="G62" s="752"/>
      <c r="H62" s="752"/>
      <c r="I62" s="752"/>
      <c r="J62" s="752"/>
      <c r="K62" s="752"/>
      <c r="L62" s="752"/>
      <c r="M62" s="743"/>
      <c r="N62" s="752"/>
      <c r="O62" s="752"/>
      <c r="P62" s="752"/>
      <c r="Q62" s="752"/>
    </row>
    <row r="63" spans="1:18" ht="16.7" customHeight="1">
      <c r="A63" s="743" t="s">
        <v>398</v>
      </c>
      <c r="B63" s="743"/>
      <c r="C63" s="743"/>
      <c r="D63" s="743"/>
      <c r="E63" s="743"/>
      <c r="F63" s="743"/>
      <c r="G63" s="743"/>
      <c r="H63" s="743"/>
      <c r="I63" s="743"/>
      <c r="J63" s="743"/>
      <c r="K63" s="743"/>
      <c r="L63" s="743"/>
      <c r="M63" s="743"/>
      <c r="N63" s="743"/>
      <c r="O63" s="743"/>
      <c r="P63" s="743"/>
      <c r="Q63" s="743"/>
    </row>
    <row r="64" spans="1:18" ht="16.7" customHeight="1">
      <c r="A64" s="749" t="s">
        <v>399</v>
      </c>
      <c r="B64" s="749"/>
      <c r="C64" s="749"/>
      <c r="D64" s="749"/>
      <c r="E64" s="749"/>
      <c r="F64" s="749"/>
      <c r="G64" s="749"/>
      <c r="H64" s="749"/>
      <c r="I64" s="749"/>
      <c r="J64" s="749"/>
      <c r="K64" s="749"/>
      <c r="L64" s="749"/>
      <c r="M64" s="749"/>
      <c r="N64" s="749"/>
      <c r="O64" s="749"/>
      <c r="P64" s="749"/>
      <c r="Q64" s="749"/>
    </row>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sheetData>
  <mergeCells count="63">
    <mergeCell ref="A58:B58"/>
    <mergeCell ref="A59:B59"/>
    <mergeCell ref="A62:Q62"/>
    <mergeCell ref="A63:Q63"/>
    <mergeCell ref="A64:Q64"/>
    <mergeCell ref="A60:B60"/>
    <mergeCell ref="A61:B61"/>
    <mergeCell ref="A53:B53"/>
    <mergeCell ref="A54:B54"/>
    <mergeCell ref="A55:B55"/>
    <mergeCell ref="A56:B56"/>
    <mergeCell ref="A57:B57"/>
    <mergeCell ref="A48:B48"/>
    <mergeCell ref="A49:B49"/>
    <mergeCell ref="A50:B50"/>
    <mergeCell ref="A51:B51"/>
    <mergeCell ref="A52:B52"/>
    <mergeCell ref="A44:B44"/>
    <mergeCell ref="A45:B45"/>
    <mergeCell ref="A42:B42"/>
    <mergeCell ref="A46:B46"/>
    <mergeCell ref="A47:B47"/>
    <mergeCell ref="A38:B38"/>
    <mergeCell ref="A39:B39"/>
    <mergeCell ref="A40:B40"/>
    <mergeCell ref="A41:B41"/>
    <mergeCell ref="A43:B43"/>
    <mergeCell ref="A34:B34"/>
    <mergeCell ref="A31:B31"/>
    <mergeCell ref="A35:B35"/>
    <mergeCell ref="A36:B36"/>
    <mergeCell ref="A37:B37"/>
    <mergeCell ref="A28:B28"/>
    <mergeCell ref="A29:B29"/>
    <mergeCell ref="A30:B30"/>
    <mergeCell ref="A32:B32"/>
    <mergeCell ref="A33:B33"/>
    <mergeCell ref="A25:B25"/>
    <mergeCell ref="A22:B22"/>
    <mergeCell ref="A26:B26"/>
    <mergeCell ref="A27:B27"/>
    <mergeCell ref="A24:B24"/>
    <mergeCell ref="A17:B17"/>
    <mergeCell ref="A18:B18"/>
    <mergeCell ref="A19:B19"/>
    <mergeCell ref="A20:B20"/>
    <mergeCell ref="A23:B23"/>
    <mergeCell ref="A21:B21"/>
    <mergeCell ref="A12:B12"/>
    <mergeCell ref="A13:B13"/>
    <mergeCell ref="A14:B14"/>
    <mergeCell ref="A15:B15"/>
    <mergeCell ref="A16:B16"/>
    <mergeCell ref="A8:B8"/>
    <mergeCell ref="N1:Q2"/>
    <mergeCell ref="A9:B9"/>
    <mergeCell ref="A10:B10"/>
    <mergeCell ref="A11:B11"/>
    <mergeCell ref="A3:F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2"/>
  <sheetViews>
    <sheetView showRuler="0" zoomScale="75" zoomScaleNormal="75" workbookViewId="0"/>
  </sheetViews>
  <sheetFormatPr defaultColWidth="13.7109375" defaultRowHeight="12.75"/>
  <cols>
    <col min="1" max="1" width="2.7109375" customWidth="1"/>
    <col min="2" max="2" width="87.28515625" customWidth="1"/>
    <col min="3" max="3" width="6.42578125" customWidth="1"/>
    <col min="4" max="12" width="15.5703125" customWidth="1"/>
    <col min="13" max="13" width="2.140625" customWidth="1"/>
    <col min="14" max="17" width="15.5703125"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t="s">
        <v>11</v>
      </c>
      <c r="B2" s="13"/>
      <c r="C2" s="13"/>
      <c r="D2" s="13"/>
      <c r="E2" s="13"/>
      <c r="F2" s="13"/>
      <c r="G2" s="13"/>
      <c r="H2" s="13"/>
      <c r="I2" s="13"/>
      <c r="J2" s="13"/>
      <c r="K2" s="13"/>
      <c r="L2" s="13"/>
      <c r="M2" s="13"/>
      <c r="N2" s="781"/>
      <c r="O2" s="781"/>
      <c r="P2" s="781"/>
      <c r="Q2" s="782"/>
      <c r="R2" s="2"/>
    </row>
    <row r="3" spans="1:18" ht="20.100000000000001" customHeight="1">
      <c r="A3" s="754" t="s">
        <v>482</v>
      </c>
      <c r="B3" s="713"/>
      <c r="C3" s="309"/>
      <c r="D3" s="13"/>
      <c r="E3" s="13"/>
      <c r="F3" s="13"/>
      <c r="G3" s="13"/>
      <c r="H3" s="13"/>
      <c r="I3" s="13"/>
      <c r="J3" s="13"/>
      <c r="K3" s="13"/>
      <c r="L3" s="103"/>
      <c r="M3" s="13"/>
      <c r="N3" s="108"/>
      <c r="O3" s="108"/>
      <c r="P3" s="108"/>
      <c r="Q3" s="109"/>
      <c r="R3" s="2"/>
    </row>
    <row r="4" spans="1:18" ht="20.100000000000001" customHeight="1">
      <c r="A4" s="754"/>
      <c r="B4" s="7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93"/>
      <c r="B6" s="793"/>
      <c r="C6" s="376"/>
      <c r="D6" s="204"/>
      <c r="E6" s="204"/>
      <c r="F6" s="204"/>
      <c r="G6" s="204"/>
      <c r="H6" s="204"/>
      <c r="I6" s="204"/>
      <c r="J6" s="204"/>
      <c r="K6" s="204"/>
      <c r="L6" s="204"/>
      <c r="M6" s="205"/>
      <c r="N6" s="204"/>
      <c r="O6" s="204"/>
      <c r="P6" s="204"/>
      <c r="Q6" s="139"/>
    </row>
    <row r="7" spans="1:18" ht="16.7" customHeight="1">
      <c r="A7" s="757" t="s">
        <v>483</v>
      </c>
      <c r="B7" s="704"/>
    </row>
    <row r="8" spans="1:18" ht="16.7" customHeight="1">
      <c r="A8" s="786" t="s">
        <v>484</v>
      </c>
      <c r="B8" s="744"/>
      <c r="C8" s="61">
        <v>1</v>
      </c>
      <c r="D8" s="62">
        <v>263</v>
      </c>
      <c r="E8" s="63">
        <v>257</v>
      </c>
      <c r="F8" s="64">
        <v>262</v>
      </c>
      <c r="G8" s="64">
        <v>281</v>
      </c>
      <c r="H8" s="64">
        <v>282</v>
      </c>
      <c r="I8" s="64">
        <v>258</v>
      </c>
      <c r="J8" s="64">
        <v>264</v>
      </c>
      <c r="K8" s="64">
        <v>300</v>
      </c>
      <c r="L8" s="66">
        <v>285</v>
      </c>
      <c r="M8" s="80"/>
      <c r="N8" s="63">
        <v>263</v>
      </c>
      <c r="O8" s="367">
        <v>282</v>
      </c>
      <c r="P8" s="367">
        <v>1082</v>
      </c>
      <c r="Q8" s="271">
        <v>1107</v>
      </c>
      <c r="R8" s="2"/>
    </row>
    <row r="9" spans="1:18" ht="16.7" customHeight="1">
      <c r="A9" s="771" t="s">
        <v>485</v>
      </c>
      <c r="B9" s="704"/>
      <c r="C9" s="74">
        <v>2</v>
      </c>
      <c r="D9" s="75">
        <v>316</v>
      </c>
      <c r="E9" s="76">
        <v>319</v>
      </c>
      <c r="F9" s="77">
        <v>338</v>
      </c>
      <c r="G9" s="77">
        <v>332</v>
      </c>
      <c r="H9" s="77">
        <v>329</v>
      </c>
      <c r="I9" s="77">
        <v>313</v>
      </c>
      <c r="J9" s="77">
        <v>319</v>
      </c>
      <c r="K9" s="77">
        <v>306</v>
      </c>
      <c r="L9" s="78">
        <v>305</v>
      </c>
      <c r="M9" s="80"/>
      <c r="N9" s="76">
        <v>316</v>
      </c>
      <c r="O9" s="368">
        <v>329</v>
      </c>
      <c r="P9" s="368">
        <v>1318</v>
      </c>
      <c r="Q9" s="280">
        <v>1243</v>
      </c>
      <c r="R9" s="2"/>
    </row>
    <row r="10" spans="1:18" ht="16.7" customHeight="1">
      <c r="A10" s="771" t="s">
        <v>486</v>
      </c>
      <c r="B10" s="704"/>
      <c r="C10" s="74">
        <v>3</v>
      </c>
      <c r="D10" s="75">
        <v>-1283</v>
      </c>
      <c r="E10" s="76">
        <v>4797</v>
      </c>
      <c r="F10" s="77">
        <v>-975</v>
      </c>
      <c r="G10" s="77">
        <v>3629</v>
      </c>
      <c r="H10" s="77">
        <v>799</v>
      </c>
      <c r="I10" s="77">
        <v>-98</v>
      </c>
      <c r="J10" s="77">
        <v>135</v>
      </c>
      <c r="K10" s="77">
        <v>47</v>
      </c>
      <c r="L10" s="78">
        <v>212</v>
      </c>
      <c r="M10" s="80"/>
      <c r="N10" s="76">
        <v>-1283</v>
      </c>
      <c r="O10" s="368">
        <v>799</v>
      </c>
      <c r="P10" s="368">
        <v>8250</v>
      </c>
      <c r="Q10" s="280">
        <v>296</v>
      </c>
      <c r="R10" s="2"/>
    </row>
    <row r="11" spans="1:18" ht="16.7" customHeight="1">
      <c r="A11" s="771" t="s">
        <v>487</v>
      </c>
      <c r="B11" s="704"/>
      <c r="C11" s="74">
        <v>4</v>
      </c>
      <c r="D11" s="75">
        <v>382</v>
      </c>
      <c r="E11" s="76">
        <v>370</v>
      </c>
      <c r="F11" s="77">
        <v>351</v>
      </c>
      <c r="G11" s="77">
        <v>334</v>
      </c>
      <c r="H11" s="77">
        <v>385</v>
      </c>
      <c r="I11" s="77">
        <v>344</v>
      </c>
      <c r="J11" s="77">
        <v>348</v>
      </c>
      <c r="K11" s="77">
        <v>343</v>
      </c>
      <c r="L11" s="78">
        <v>356</v>
      </c>
      <c r="M11" s="80"/>
      <c r="N11" s="76">
        <v>382</v>
      </c>
      <c r="O11" s="368">
        <v>385</v>
      </c>
      <c r="P11" s="368">
        <v>1440</v>
      </c>
      <c r="Q11" s="280">
        <v>1391</v>
      </c>
      <c r="R11" s="2"/>
    </row>
    <row r="12" spans="1:18" ht="16.7" customHeight="1">
      <c r="A12" s="771" t="s">
        <v>488</v>
      </c>
      <c r="B12" s="704"/>
      <c r="C12" s="74">
        <v>5</v>
      </c>
      <c r="D12" s="75">
        <v>147</v>
      </c>
      <c r="E12" s="76">
        <v>143</v>
      </c>
      <c r="F12" s="77">
        <v>131</v>
      </c>
      <c r="G12" s="77">
        <v>143</v>
      </c>
      <c r="H12" s="77">
        <v>131</v>
      </c>
      <c r="I12" s="77">
        <v>126</v>
      </c>
      <c r="J12" s="77">
        <v>113</v>
      </c>
      <c r="K12" s="77">
        <v>122</v>
      </c>
      <c r="L12" s="78">
        <v>81</v>
      </c>
      <c r="M12" s="80"/>
      <c r="N12" s="76">
        <v>147</v>
      </c>
      <c r="O12" s="368">
        <v>131</v>
      </c>
      <c r="P12" s="368">
        <v>548</v>
      </c>
      <c r="Q12" s="280">
        <v>442</v>
      </c>
      <c r="R12" s="2"/>
    </row>
    <row r="13" spans="1:18" ht="16.7" customHeight="1">
      <c r="A13" s="771" t="s">
        <v>489</v>
      </c>
      <c r="B13" s="704"/>
      <c r="C13" s="74">
        <v>6</v>
      </c>
      <c r="D13" s="75">
        <v>439</v>
      </c>
      <c r="E13" s="76">
        <v>431</v>
      </c>
      <c r="F13" s="77">
        <v>432</v>
      </c>
      <c r="G13" s="77">
        <v>441</v>
      </c>
      <c r="H13" s="77">
        <v>466</v>
      </c>
      <c r="I13" s="77">
        <v>522</v>
      </c>
      <c r="J13" s="77">
        <v>502</v>
      </c>
      <c r="K13" s="77">
        <v>476</v>
      </c>
      <c r="L13" s="78">
        <v>482</v>
      </c>
      <c r="M13" s="80"/>
      <c r="N13" s="76">
        <v>439</v>
      </c>
      <c r="O13" s="368">
        <v>466</v>
      </c>
      <c r="P13" s="368">
        <v>1770</v>
      </c>
      <c r="Q13" s="280">
        <v>1982</v>
      </c>
      <c r="R13" s="2"/>
    </row>
    <row r="14" spans="1:18" ht="16.7" customHeight="1">
      <c r="A14" s="771" t="s">
        <v>490</v>
      </c>
      <c r="B14" s="704"/>
      <c r="C14" s="74">
        <v>7</v>
      </c>
      <c r="D14" s="75">
        <v>313</v>
      </c>
      <c r="E14" s="76">
        <v>309</v>
      </c>
      <c r="F14" s="77">
        <v>315</v>
      </c>
      <c r="G14" s="77">
        <v>332</v>
      </c>
      <c r="H14" s="77">
        <v>356</v>
      </c>
      <c r="I14" s="77">
        <v>419</v>
      </c>
      <c r="J14" s="77">
        <v>406</v>
      </c>
      <c r="K14" s="77">
        <v>396</v>
      </c>
      <c r="L14" s="78">
        <v>374</v>
      </c>
      <c r="M14" s="80"/>
      <c r="N14" s="76">
        <v>313</v>
      </c>
      <c r="O14" s="368">
        <v>356</v>
      </c>
      <c r="P14" s="368">
        <v>1312</v>
      </c>
      <c r="Q14" s="280">
        <v>1595</v>
      </c>
      <c r="R14" s="2"/>
    </row>
    <row r="15" spans="1:18" ht="16.7" customHeight="1">
      <c r="A15" s="771" t="s">
        <v>491</v>
      </c>
      <c r="B15" s="704"/>
      <c r="C15" s="74">
        <v>8</v>
      </c>
      <c r="D15" s="75">
        <v>208</v>
      </c>
      <c r="E15" s="76">
        <v>231</v>
      </c>
      <c r="F15" s="77">
        <v>220</v>
      </c>
      <c r="G15" s="77">
        <v>308</v>
      </c>
      <c r="H15" s="77">
        <v>434</v>
      </c>
      <c r="I15" s="77">
        <v>348</v>
      </c>
      <c r="J15" s="77">
        <v>411</v>
      </c>
      <c r="K15" s="77">
        <v>404</v>
      </c>
      <c r="L15" s="78">
        <v>258</v>
      </c>
      <c r="M15" s="80"/>
      <c r="N15" s="76">
        <v>208</v>
      </c>
      <c r="O15" s="368">
        <v>434</v>
      </c>
      <c r="P15" s="368">
        <v>1193</v>
      </c>
      <c r="Q15" s="280">
        <v>1421</v>
      </c>
      <c r="R15" s="2"/>
    </row>
    <row r="16" spans="1:18" ht="16.7" customHeight="1">
      <c r="A16" s="771" t="s">
        <v>492</v>
      </c>
      <c r="B16" s="704"/>
      <c r="C16" s="74">
        <v>9</v>
      </c>
      <c r="D16" s="75">
        <v>75</v>
      </c>
      <c r="E16" s="76">
        <v>-28</v>
      </c>
      <c r="F16" s="77">
        <v>85</v>
      </c>
      <c r="G16" s="77">
        <v>86</v>
      </c>
      <c r="H16" s="77">
        <v>138</v>
      </c>
      <c r="I16" s="77">
        <v>180</v>
      </c>
      <c r="J16" s="77">
        <v>198</v>
      </c>
      <c r="K16" s="77">
        <v>111</v>
      </c>
      <c r="L16" s="78">
        <v>102</v>
      </c>
      <c r="M16" s="80"/>
      <c r="N16" s="76">
        <v>75</v>
      </c>
      <c r="O16" s="368">
        <v>138</v>
      </c>
      <c r="P16" s="368">
        <v>281</v>
      </c>
      <c r="Q16" s="280">
        <v>591</v>
      </c>
      <c r="R16" s="2"/>
    </row>
    <row r="17" spans="1:18" ht="16.7" customHeight="1">
      <c r="A17" s="771" t="s">
        <v>493</v>
      </c>
      <c r="B17" s="704"/>
      <c r="C17" s="74">
        <v>10</v>
      </c>
      <c r="D17" s="75">
        <v>54</v>
      </c>
      <c r="E17" s="76">
        <v>53</v>
      </c>
      <c r="F17" s="77">
        <v>47</v>
      </c>
      <c r="G17" s="77">
        <v>59</v>
      </c>
      <c r="H17" s="77">
        <v>22</v>
      </c>
      <c r="I17" s="77">
        <v>39</v>
      </c>
      <c r="J17" s="77">
        <v>41</v>
      </c>
      <c r="K17" s="77">
        <v>63</v>
      </c>
      <c r="L17" s="78">
        <v>24</v>
      </c>
      <c r="M17" s="80"/>
      <c r="N17" s="76">
        <v>54</v>
      </c>
      <c r="O17" s="368">
        <v>22</v>
      </c>
      <c r="P17" s="368">
        <v>181</v>
      </c>
      <c r="Q17" s="280">
        <v>167</v>
      </c>
      <c r="R17" s="2"/>
    </row>
    <row r="18" spans="1:18" ht="16.7" customHeight="1">
      <c r="A18" s="771" t="s">
        <v>494</v>
      </c>
      <c r="B18" s="704"/>
      <c r="C18" s="74">
        <v>11</v>
      </c>
      <c r="D18" s="75">
        <v>1331</v>
      </c>
      <c r="E18" s="76">
        <v>-218</v>
      </c>
      <c r="F18" s="77">
        <v>542</v>
      </c>
      <c r="G18" s="77">
        <v>-673</v>
      </c>
      <c r="H18" s="77">
        <v>192</v>
      </c>
      <c r="I18" s="77">
        <v>223</v>
      </c>
      <c r="J18" s="77">
        <v>1137</v>
      </c>
      <c r="K18" s="77">
        <v>-163</v>
      </c>
      <c r="L18" s="78">
        <v>744</v>
      </c>
      <c r="M18" s="80"/>
      <c r="N18" s="76">
        <v>1331</v>
      </c>
      <c r="O18" s="368">
        <v>192</v>
      </c>
      <c r="P18" s="368">
        <v>-157</v>
      </c>
      <c r="Q18" s="280">
        <v>1941</v>
      </c>
      <c r="R18" s="2"/>
    </row>
    <row r="19" spans="1:18" ht="16.7" customHeight="1">
      <c r="A19" s="771" t="s">
        <v>495</v>
      </c>
      <c r="B19" s="704"/>
      <c r="C19" s="74">
        <v>12</v>
      </c>
      <c r="D19" s="75">
        <v>69</v>
      </c>
      <c r="E19" s="76">
        <v>59</v>
      </c>
      <c r="F19" s="77">
        <v>99</v>
      </c>
      <c r="G19" s="77">
        <v>50</v>
      </c>
      <c r="H19" s="77">
        <v>66</v>
      </c>
      <c r="I19" s="77">
        <v>65</v>
      </c>
      <c r="J19" s="77">
        <v>67</v>
      </c>
      <c r="K19" s="77">
        <v>60</v>
      </c>
      <c r="L19" s="78">
        <v>56</v>
      </c>
      <c r="M19" s="80"/>
      <c r="N19" s="76">
        <v>69</v>
      </c>
      <c r="O19" s="368">
        <v>66</v>
      </c>
      <c r="P19" s="368">
        <v>274</v>
      </c>
      <c r="Q19" s="280">
        <v>248</v>
      </c>
      <c r="R19" s="2"/>
    </row>
    <row r="20" spans="1:18" ht="16.7" customHeight="1">
      <c r="A20" s="769" t="s">
        <v>496</v>
      </c>
      <c r="B20" s="704"/>
      <c r="C20" s="68">
        <v>13</v>
      </c>
      <c r="D20" s="69">
        <v>135</v>
      </c>
      <c r="E20" s="70">
        <v>80</v>
      </c>
      <c r="F20" s="71">
        <v>55</v>
      </c>
      <c r="G20" s="71">
        <v>94</v>
      </c>
      <c r="H20" s="71">
        <v>104</v>
      </c>
      <c r="I20" s="71">
        <v>78</v>
      </c>
      <c r="J20" s="71">
        <v>100</v>
      </c>
      <c r="K20" s="71">
        <v>156</v>
      </c>
      <c r="L20" s="72">
        <v>118</v>
      </c>
      <c r="M20" s="80"/>
      <c r="N20" s="70">
        <v>135</v>
      </c>
      <c r="O20" s="369">
        <v>104</v>
      </c>
      <c r="P20" s="369">
        <v>333</v>
      </c>
      <c r="Q20" s="277">
        <v>452</v>
      </c>
      <c r="R20" s="2"/>
    </row>
    <row r="21" spans="1:18" ht="16.7" customHeight="1">
      <c r="A21" s="788" t="s">
        <v>497</v>
      </c>
      <c r="B21" s="789"/>
      <c r="C21" s="84">
        <v>14</v>
      </c>
      <c r="D21" s="85">
        <v>2449</v>
      </c>
      <c r="E21" s="86">
        <v>6803</v>
      </c>
      <c r="F21" s="87">
        <v>1902</v>
      </c>
      <c r="G21" s="87">
        <v>5416</v>
      </c>
      <c r="H21" s="87">
        <v>3704</v>
      </c>
      <c r="I21" s="87">
        <v>2817</v>
      </c>
      <c r="J21" s="87">
        <v>4041</v>
      </c>
      <c r="K21" s="87">
        <v>2621</v>
      </c>
      <c r="L21" s="88">
        <v>3397</v>
      </c>
      <c r="M21" s="80"/>
      <c r="N21" s="86">
        <v>2449</v>
      </c>
      <c r="O21" s="370">
        <v>3704</v>
      </c>
      <c r="P21" s="370">
        <v>17825</v>
      </c>
      <c r="Q21" s="285">
        <v>12876</v>
      </c>
      <c r="R21" s="2"/>
    </row>
    <row r="22" spans="1:18" ht="16.7" customHeight="1">
      <c r="A22" s="788" t="s">
        <v>233</v>
      </c>
      <c r="B22" s="789"/>
      <c r="C22" s="84">
        <v>15</v>
      </c>
      <c r="D22" s="85">
        <v>1193</v>
      </c>
      <c r="E22" s="86">
        <v>-369</v>
      </c>
      <c r="F22" s="87">
        <v>413</v>
      </c>
      <c r="G22" s="87">
        <v>-808</v>
      </c>
      <c r="H22" s="87">
        <v>81</v>
      </c>
      <c r="I22" s="87">
        <v>97</v>
      </c>
      <c r="J22" s="87">
        <v>984</v>
      </c>
      <c r="K22" s="87">
        <v>-283</v>
      </c>
      <c r="L22" s="88">
        <v>601</v>
      </c>
      <c r="M22" s="80"/>
      <c r="N22" s="86">
        <v>1193</v>
      </c>
      <c r="O22" s="370">
        <v>81</v>
      </c>
      <c r="P22" s="370">
        <v>-683</v>
      </c>
      <c r="Q22" s="285">
        <v>1399</v>
      </c>
      <c r="R22" s="2"/>
    </row>
    <row r="23" spans="1:18" ht="16.7" customHeight="1">
      <c r="A23" s="788" t="s">
        <v>498</v>
      </c>
      <c r="B23" s="789"/>
      <c r="C23" s="84">
        <v>16</v>
      </c>
      <c r="D23" s="85">
        <v>1256</v>
      </c>
      <c r="E23" s="86">
        <v>7172</v>
      </c>
      <c r="F23" s="87">
        <v>1489</v>
      </c>
      <c r="G23" s="87">
        <v>6224</v>
      </c>
      <c r="H23" s="87">
        <v>3623</v>
      </c>
      <c r="I23" s="87">
        <v>2720</v>
      </c>
      <c r="J23" s="87">
        <v>3057</v>
      </c>
      <c r="K23" s="87">
        <v>2904</v>
      </c>
      <c r="L23" s="88">
        <v>2796</v>
      </c>
      <c r="M23" s="80"/>
      <c r="N23" s="86">
        <v>1256</v>
      </c>
      <c r="O23" s="370">
        <v>3623</v>
      </c>
      <c r="P23" s="370">
        <v>18508</v>
      </c>
      <c r="Q23" s="285">
        <v>11477</v>
      </c>
      <c r="R23" s="2"/>
    </row>
    <row r="24" spans="1:18" ht="16.7" customHeight="1">
      <c r="A24" s="788" t="s">
        <v>443</v>
      </c>
      <c r="B24" s="789"/>
      <c r="C24" s="84">
        <v>17</v>
      </c>
      <c r="D24" s="85">
        <v>138</v>
      </c>
      <c r="E24" s="86">
        <v>151</v>
      </c>
      <c r="F24" s="87">
        <v>129</v>
      </c>
      <c r="G24" s="87">
        <v>135</v>
      </c>
      <c r="H24" s="87">
        <v>111</v>
      </c>
      <c r="I24" s="87">
        <v>126</v>
      </c>
      <c r="J24" s="87">
        <v>153</v>
      </c>
      <c r="K24" s="87">
        <v>120</v>
      </c>
      <c r="L24" s="88">
        <v>143</v>
      </c>
      <c r="M24" s="80"/>
      <c r="N24" s="86">
        <v>138</v>
      </c>
      <c r="O24" s="370">
        <v>111</v>
      </c>
      <c r="P24" s="370">
        <v>526</v>
      </c>
      <c r="Q24" s="285">
        <v>542</v>
      </c>
      <c r="R24" s="2"/>
    </row>
    <row r="25" spans="1:18" ht="16.7" customHeight="1">
      <c r="A25" s="788" t="s">
        <v>499</v>
      </c>
      <c r="B25" s="789"/>
      <c r="C25" s="84">
        <v>18</v>
      </c>
      <c r="D25" s="371">
        <v>0.23809686756159701</v>
      </c>
      <c r="E25" s="372">
        <v>0.65560370207389695</v>
      </c>
      <c r="F25" s="373">
        <v>0.26186344754127799</v>
      </c>
      <c r="G25" s="373">
        <v>0.61467952376713397</v>
      </c>
      <c r="H25" s="373">
        <v>0.474082064291379</v>
      </c>
      <c r="I25" s="373">
        <v>0.41996598810338098</v>
      </c>
      <c r="J25" s="373">
        <v>0.46472211681266301</v>
      </c>
      <c r="K25" s="373">
        <v>0.45668896940105302</v>
      </c>
      <c r="L25" s="374">
        <v>0.43864844601125702</v>
      </c>
      <c r="M25" s="80"/>
      <c r="N25" s="372">
        <v>0.23809686756159701</v>
      </c>
      <c r="O25" s="373">
        <v>0.474082064291379</v>
      </c>
      <c r="P25" s="373">
        <v>0.538120322516908</v>
      </c>
      <c r="Q25" s="375">
        <v>0.44505747830735398</v>
      </c>
      <c r="R25" s="2"/>
    </row>
    <row r="26" spans="1:18" ht="16.7" customHeight="1">
      <c r="A26" s="744"/>
      <c r="B26" s="744"/>
      <c r="C26" s="300"/>
      <c r="D26" s="142"/>
      <c r="E26" s="142"/>
      <c r="F26" s="142"/>
      <c r="G26" s="142"/>
      <c r="H26" s="142"/>
      <c r="I26" s="142"/>
      <c r="J26" s="142"/>
      <c r="K26" s="142"/>
      <c r="L26" s="142"/>
      <c r="N26" s="142"/>
      <c r="O26" s="142"/>
      <c r="P26" s="142"/>
      <c r="Q26" s="7"/>
    </row>
    <row r="27" spans="1:18" ht="16.7" customHeight="1">
      <c r="A27" s="757" t="s">
        <v>500</v>
      </c>
      <c r="B27" s="704"/>
    </row>
    <row r="28" spans="1:18" ht="16.7" customHeight="1">
      <c r="A28" s="786" t="s">
        <v>484</v>
      </c>
      <c r="B28" s="744"/>
      <c r="C28" s="61">
        <v>19</v>
      </c>
      <c r="D28" s="62">
        <v>263</v>
      </c>
      <c r="E28" s="63">
        <v>257</v>
      </c>
      <c r="F28" s="64">
        <v>262</v>
      </c>
      <c r="G28" s="64">
        <v>281</v>
      </c>
      <c r="H28" s="64">
        <v>282</v>
      </c>
      <c r="I28" s="64">
        <v>258</v>
      </c>
      <c r="J28" s="64">
        <v>264</v>
      </c>
      <c r="K28" s="64">
        <v>300</v>
      </c>
      <c r="L28" s="66">
        <v>285</v>
      </c>
      <c r="M28" s="80"/>
      <c r="N28" s="63">
        <v>263</v>
      </c>
      <c r="O28" s="367">
        <v>282</v>
      </c>
      <c r="P28" s="367">
        <v>1082</v>
      </c>
      <c r="Q28" s="271">
        <v>1107</v>
      </c>
      <c r="R28" s="2"/>
    </row>
    <row r="29" spans="1:18" ht="16.7" customHeight="1">
      <c r="A29" s="771" t="s">
        <v>485</v>
      </c>
      <c r="B29" s="704"/>
      <c r="C29" s="74">
        <v>20</v>
      </c>
      <c r="D29" s="75">
        <v>316</v>
      </c>
      <c r="E29" s="76">
        <v>319</v>
      </c>
      <c r="F29" s="77">
        <v>338</v>
      </c>
      <c r="G29" s="77">
        <v>332</v>
      </c>
      <c r="H29" s="77">
        <v>329</v>
      </c>
      <c r="I29" s="77">
        <v>313</v>
      </c>
      <c r="J29" s="77">
        <v>319</v>
      </c>
      <c r="K29" s="77">
        <v>306</v>
      </c>
      <c r="L29" s="78">
        <v>305</v>
      </c>
      <c r="M29" s="80"/>
      <c r="N29" s="76">
        <v>316</v>
      </c>
      <c r="O29" s="368">
        <v>329</v>
      </c>
      <c r="P29" s="368">
        <v>1318</v>
      </c>
      <c r="Q29" s="280">
        <v>1243</v>
      </c>
      <c r="R29" s="2"/>
    </row>
    <row r="30" spans="1:18" ht="16.7" customHeight="1">
      <c r="A30" s="771" t="s">
        <v>486</v>
      </c>
      <c r="B30" s="704"/>
      <c r="C30" s="74">
        <v>21</v>
      </c>
      <c r="D30" s="75">
        <v>345</v>
      </c>
      <c r="E30" s="76">
        <v>99</v>
      </c>
      <c r="F30" s="77">
        <v>8</v>
      </c>
      <c r="G30" s="77">
        <v>196</v>
      </c>
      <c r="H30" s="77">
        <v>282</v>
      </c>
      <c r="I30" s="77">
        <v>-98</v>
      </c>
      <c r="J30" s="77">
        <v>135</v>
      </c>
      <c r="K30" s="77">
        <v>47</v>
      </c>
      <c r="L30" s="78">
        <v>212</v>
      </c>
      <c r="M30" s="80"/>
      <c r="N30" s="76">
        <v>345</v>
      </c>
      <c r="O30" s="368">
        <v>282</v>
      </c>
      <c r="P30" s="368">
        <v>585</v>
      </c>
      <c r="Q30" s="280">
        <v>296</v>
      </c>
      <c r="R30" s="2"/>
    </row>
    <row r="31" spans="1:18" ht="16.7" customHeight="1">
      <c r="A31" s="771" t="s">
        <v>487</v>
      </c>
      <c r="B31" s="704"/>
      <c r="C31" s="74">
        <v>22</v>
      </c>
      <c r="D31" s="75">
        <v>382</v>
      </c>
      <c r="E31" s="76">
        <v>370</v>
      </c>
      <c r="F31" s="77">
        <v>351</v>
      </c>
      <c r="G31" s="77">
        <v>334</v>
      </c>
      <c r="H31" s="77">
        <v>385</v>
      </c>
      <c r="I31" s="77">
        <v>344</v>
      </c>
      <c r="J31" s="77">
        <v>348</v>
      </c>
      <c r="K31" s="77">
        <v>343</v>
      </c>
      <c r="L31" s="78">
        <v>356</v>
      </c>
      <c r="M31" s="80"/>
      <c r="N31" s="76">
        <v>382</v>
      </c>
      <c r="O31" s="368">
        <v>385</v>
      </c>
      <c r="P31" s="368">
        <v>1440</v>
      </c>
      <c r="Q31" s="280">
        <v>1391</v>
      </c>
      <c r="R31" s="2"/>
    </row>
    <row r="32" spans="1:18" ht="16.7" customHeight="1">
      <c r="A32" s="771" t="s">
        <v>488</v>
      </c>
      <c r="B32" s="704"/>
      <c r="C32" s="74">
        <v>23</v>
      </c>
      <c r="D32" s="75">
        <v>147</v>
      </c>
      <c r="E32" s="76">
        <v>143</v>
      </c>
      <c r="F32" s="77">
        <v>131</v>
      </c>
      <c r="G32" s="77">
        <v>143</v>
      </c>
      <c r="H32" s="77">
        <v>131</v>
      </c>
      <c r="I32" s="77">
        <v>126</v>
      </c>
      <c r="J32" s="77">
        <v>113</v>
      </c>
      <c r="K32" s="77">
        <v>122</v>
      </c>
      <c r="L32" s="78">
        <v>81</v>
      </c>
      <c r="M32" s="80"/>
      <c r="N32" s="76">
        <v>147</v>
      </c>
      <c r="O32" s="368">
        <v>131</v>
      </c>
      <c r="P32" s="368">
        <v>548</v>
      </c>
      <c r="Q32" s="280">
        <v>442</v>
      </c>
      <c r="R32" s="2"/>
    </row>
    <row r="33" spans="1:18" ht="16.7" customHeight="1">
      <c r="A33" s="771" t="s">
        <v>489</v>
      </c>
      <c r="B33" s="704"/>
      <c r="C33" s="74">
        <v>24</v>
      </c>
      <c r="D33" s="75">
        <v>439</v>
      </c>
      <c r="E33" s="76">
        <v>431</v>
      </c>
      <c r="F33" s="77">
        <v>432</v>
      </c>
      <c r="G33" s="77">
        <v>441</v>
      </c>
      <c r="H33" s="77">
        <v>466</v>
      </c>
      <c r="I33" s="77">
        <v>522</v>
      </c>
      <c r="J33" s="77">
        <v>502</v>
      </c>
      <c r="K33" s="77">
        <v>476</v>
      </c>
      <c r="L33" s="78">
        <v>482</v>
      </c>
      <c r="M33" s="80"/>
      <c r="N33" s="76">
        <v>439</v>
      </c>
      <c r="O33" s="368">
        <v>466</v>
      </c>
      <c r="P33" s="368">
        <v>1770</v>
      </c>
      <c r="Q33" s="280">
        <v>1982</v>
      </c>
      <c r="R33" s="2"/>
    </row>
    <row r="34" spans="1:18" ht="16.7" customHeight="1">
      <c r="A34" s="771" t="s">
        <v>490</v>
      </c>
      <c r="B34" s="704"/>
      <c r="C34" s="74">
        <v>25</v>
      </c>
      <c r="D34" s="75">
        <v>313</v>
      </c>
      <c r="E34" s="76">
        <v>309</v>
      </c>
      <c r="F34" s="77">
        <v>315</v>
      </c>
      <c r="G34" s="77">
        <v>332</v>
      </c>
      <c r="H34" s="77">
        <v>356</v>
      </c>
      <c r="I34" s="77">
        <v>419</v>
      </c>
      <c r="J34" s="77">
        <v>406</v>
      </c>
      <c r="K34" s="77">
        <v>396</v>
      </c>
      <c r="L34" s="78">
        <v>374</v>
      </c>
      <c r="M34" s="80"/>
      <c r="N34" s="76">
        <v>313</v>
      </c>
      <c r="O34" s="368">
        <v>356</v>
      </c>
      <c r="P34" s="368">
        <v>1312</v>
      </c>
      <c r="Q34" s="280">
        <v>1595</v>
      </c>
      <c r="R34" s="2"/>
    </row>
    <row r="35" spans="1:18" ht="16.7" customHeight="1">
      <c r="A35" s="771" t="s">
        <v>491</v>
      </c>
      <c r="B35" s="704"/>
      <c r="C35" s="74">
        <v>26</v>
      </c>
      <c r="D35" s="75">
        <v>208</v>
      </c>
      <c r="E35" s="76">
        <v>231</v>
      </c>
      <c r="F35" s="77">
        <v>220</v>
      </c>
      <c r="G35" s="77">
        <v>308</v>
      </c>
      <c r="H35" s="77">
        <v>434</v>
      </c>
      <c r="I35" s="77">
        <v>348</v>
      </c>
      <c r="J35" s="77">
        <v>411</v>
      </c>
      <c r="K35" s="77">
        <v>404</v>
      </c>
      <c r="L35" s="78">
        <v>258</v>
      </c>
      <c r="M35" s="80"/>
      <c r="N35" s="76">
        <v>208</v>
      </c>
      <c r="O35" s="368">
        <v>434</v>
      </c>
      <c r="P35" s="368">
        <v>1193</v>
      </c>
      <c r="Q35" s="280">
        <v>1421</v>
      </c>
      <c r="R35" s="2"/>
    </row>
    <row r="36" spans="1:18" ht="16.7" customHeight="1">
      <c r="A36" s="771" t="s">
        <v>492</v>
      </c>
      <c r="B36" s="704"/>
      <c r="C36" s="74">
        <v>27</v>
      </c>
      <c r="D36" s="75">
        <v>75</v>
      </c>
      <c r="E36" s="76">
        <v>-28</v>
      </c>
      <c r="F36" s="77">
        <v>85</v>
      </c>
      <c r="G36" s="77">
        <v>86</v>
      </c>
      <c r="H36" s="77">
        <v>138</v>
      </c>
      <c r="I36" s="77">
        <v>180</v>
      </c>
      <c r="J36" s="77">
        <v>198</v>
      </c>
      <c r="K36" s="77">
        <v>111</v>
      </c>
      <c r="L36" s="78">
        <v>102</v>
      </c>
      <c r="M36" s="80"/>
      <c r="N36" s="76">
        <v>75</v>
      </c>
      <c r="O36" s="368">
        <v>138</v>
      </c>
      <c r="P36" s="368">
        <v>281</v>
      </c>
      <c r="Q36" s="280">
        <v>591</v>
      </c>
      <c r="R36" s="2"/>
    </row>
    <row r="37" spans="1:18" ht="16.7" customHeight="1">
      <c r="A37" s="771" t="s">
        <v>493</v>
      </c>
      <c r="B37" s="704"/>
      <c r="C37" s="74">
        <v>28</v>
      </c>
      <c r="D37" s="75">
        <v>54</v>
      </c>
      <c r="E37" s="76">
        <v>53</v>
      </c>
      <c r="F37" s="77">
        <v>47</v>
      </c>
      <c r="G37" s="77">
        <v>59</v>
      </c>
      <c r="H37" s="77">
        <v>51</v>
      </c>
      <c r="I37" s="77">
        <v>39</v>
      </c>
      <c r="J37" s="77">
        <v>41</v>
      </c>
      <c r="K37" s="77">
        <v>63</v>
      </c>
      <c r="L37" s="78">
        <v>24</v>
      </c>
      <c r="M37" s="80"/>
      <c r="N37" s="76">
        <v>54</v>
      </c>
      <c r="O37" s="368">
        <v>51</v>
      </c>
      <c r="P37" s="368">
        <v>210</v>
      </c>
      <c r="Q37" s="280">
        <v>167</v>
      </c>
      <c r="R37" s="2"/>
    </row>
    <row r="38" spans="1:18" ht="16.7" customHeight="1">
      <c r="A38" s="771" t="s">
        <v>494</v>
      </c>
      <c r="B38" s="704"/>
      <c r="C38" s="74">
        <v>29</v>
      </c>
      <c r="D38" s="75">
        <v>1331</v>
      </c>
      <c r="E38" s="76">
        <v>-218</v>
      </c>
      <c r="F38" s="77">
        <v>542</v>
      </c>
      <c r="G38" s="77">
        <v>-673</v>
      </c>
      <c r="H38" s="77">
        <v>192</v>
      </c>
      <c r="I38" s="77">
        <v>223</v>
      </c>
      <c r="J38" s="77">
        <v>1137</v>
      </c>
      <c r="K38" s="77">
        <v>-163</v>
      </c>
      <c r="L38" s="78">
        <v>744</v>
      </c>
      <c r="M38" s="80"/>
      <c r="N38" s="76">
        <v>1331</v>
      </c>
      <c r="O38" s="368">
        <v>192</v>
      </c>
      <c r="P38" s="368">
        <v>-157</v>
      </c>
      <c r="Q38" s="280">
        <v>1941</v>
      </c>
      <c r="R38" s="2"/>
    </row>
    <row r="39" spans="1:18" ht="16.7" customHeight="1">
      <c r="A39" s="771" t="s">
        <v>495</v>
      </c>
      <c r="B39" s="704"/>
      <c r="C39" s="74">
        <v>30</v>
      </c>
      <c r="D39" s="75">
        <v>69</v>
      </c>
      <c r="E39" s="76">
        <v>59</v>
      </c>
      <c r="F39" s="77">
        <v>99</v>
      </c>
      <c r="G39" s="77">
        <v>50</v>
      </c>
      <c r="H39" s="77">
        <v>66</v>
      </c>
      <c r="I39" s="77">
        <v>65</v>
      </c>
      <c r="J39" s="77">
        <v>67</v>
      </c>
      <c r="K39" s="77">
        <v>60</v>
      </c>
      <c r="L39" s="78">
        <v>56</v>
      </c>
      <c r="M39" s="80"/>
      <c r="N39" s="76">
        <v>69</v>
      </c>
      <c r="O39" s="368">
        <v>66</v>
      </c>
      <c r="P39" s="368">
        <v>274</v>
      </c>
      <c r="Q39" s="280">
        <v>248</v>
      </c>
      <c r="R39" s="2"/>
    </row>
    <row r="40" spans="1:18" ht="16.7" customHeight="1">
      <c r="A40" s="769" t="s">
        <v>496</v>
      </c>
      <c r="B40" s="704"/>
      <c r="C40" s="68">
        <v>31</v>
      </c>
      <c r="D40" s="69">
        <v>135</v>
      </c>
      <c r="E40" s="70">
        <v>80</v>
      </c>
      <c r="F40" s="71">
        <v>55</v>
      </c>
      <c r="G40" s="71">
        <v>86</v>
      </c>
      <c r="H40" s="71">
        <v>104</v>
      </c>
      <c r="I40" s="71">
        <v>78</v>
      </c>
      <c r="J40" s="71">
        <v>100</v>
      </c>
      <c r="K40" s="71">
        <v>127</v>
      </c>
      <c r="L40" s="72">
        <v>118</v>
      </c>
      <c r="M40" s="80"/>
      <c r="N40" s="70">
        <v>135</v>
      </c>
      <c r="O40" s="369">
        <v>104</v>
      </c>
      <c r="P40" s="369">
        <v>325</v>
      </c>
      <c r="Q40" s="277">
        <v>423</v>
      </c>
      <c r="R40" s="2"/>
    </row>
    <row r="41" spans="1:18" ht="16.7" customHeight="1">
      <c r="A41" s="788" t="s">
        <v>501</v>
      </c>
      <c r="B41" s="789"/>
      <c r="C41" s="84">
        <v>32</v>
      </c>
      <c r="D41" s="85">
        <v>4077</v>
      </c>
      <c r="E41" s="86">
        <v>2105</v>
      </c>
      <c r="F41" s="87">
        <v>2885</v>
      </c>
      <c r="G41" s="87">
        <v>1975</v>
      </c>
      <c r="H41" s="87">
        <v>3216</v>
      </c>
      <c r="I41" s="87">
        <v>2817</v>
      </c>
      <c r="J41" s="87">
        <v>4041</v>
      </c>
      <c r="K41" s="87">
        <v>2592</v>
      </c>
      <c r="L41" s="88">
        <v>3397</v>
      </c>
      <c r="M41" s="80"/>
      <c r="N41" s="86">
        <v>4077</v>
      </c>
      <c r="O41" s="370">
        <v>3216</v>
      </c>
      <c r="P41" s="370">
        <v>10181</v>
      </c>
      <c r="Q41" s="285">
        <v>12847</v>
      </c>
      <c r="R41" s="2"/>
    </row>
    <row r="42" spans="1:18" ht="16.7" customHeight="1">
      <c r="A42" s="788" t="s">
        <v>233</v>
      </c>
      <c r="B42" s="789"/>
      <c r="C42" s="84">
        <v>33</v>
      </c>
      <c r="D42" s="85">
        <v>1193</v>
      </c>
      <c r="E42" s="86">
        <v>-369</v>
      </c>
      <c r="F42" s="87">
        <v>413</v>
      </c>
      <c r="G42" s="87">
        <v>-808</v>
      </c>
      <c r="H42" s="87">
        <v>81</v>
      </c>
      <c r="I42" s="87">
        <v>97</v>
      </c>
      <c r="J42" s="87">
        <v>984</v>
      </c>
      <c r="K42" s="87">
        <v>-283</v>
      </c>
      <c r="L42" s="88">
        <v>601</v>
      </c>
      <c r="M42" s="80"/>
      <c r="N42" s="86">
        <v>1193</v>
      </c>
      <c r="O42" s="370">
        <v>81</v>
      </c>
      <c r="P42" s="370">
        <v>-683</v>
      </c>
      <c r="Q42" s="285">
        <v>1399</v>
      </c>
      <c r="R42" s="2"/>
    </row>
    <row r="43" spans="1:18" ht="16.7" customHeight="1">
      <c r="A43" s="788" t="s">
        <v>502</v>
      </c>
      <c r="B43" s="789"/>
      <c r="C43" s="84">
        <v>34</v>
      </c>
      <c r="D43" s="85">
        <v>2884</v>
      </c>
      <c r="E43" s="86">
        <v>2474</v>
      </c>
      <c r="F43" s="87">
        <v>2472</v>
      </c>
      <c r="G43" s="87">
        <v>2783</v>
      </c>
      <c r="H43" s="87">
        <v>3135</v>
      </c>
      <c r="I43" s="87">
        <v>2720</v>
      </c>
      <c r="J43" s="87">
        <v>3057</v>
      </c>
      <c r="K43" s="87">
        <v>2875</v>
      </c>
      <c r="L43" s="88">
        <v>2796</v>
      </c>
      <c r="M43" s="80"/>
      <c r="N43" s="86">
        <v>2884</v>
      </c>
      <c r="O43" s="370">
        <v>3135</v>
      </c>
      <c r="P43" s="370">
        <v>10864</v>
      </c>
      <c r="Q43" s="285">
        <v>11448</v>
      </c>
      <c r="R43" s="2"/>
    </row>
    <row r="44" spans="1:18" ht="16.7" customHeight="1">
      <c r="A44" s="788" t="s">
        <v>443</v>
      </c>
      <c r="B44" s="789"/>
      <c r="C44" s="84">
        <v>35</v>
      </c>
      <c r="D44" s="85">
        <v>138</v>
      </c>
      <c r="E44" s="86">
        <v>151</v>
      </c>
      <c r="F44" s="87">
        <v>129</v>
      </c>
      <c r="G44" s="87">
        <v>135</v>
      </c>
      <c r="H44" s="87">
        <v>111</v>
      </c>
      <c r="I44" s="87">
        <v>126</v>
      </c>
      <c r="J44" s="87">
        <v>153</v>
      </c>
      <c r="K44" s="87">
        <v>120</v>
      </c>
      <c r="L44" s="88">
        <v>143</v>
      </c>
      <c r="M44" s="80"/>
      <c r="N44" s="86">
        <v>138</v>
      </c>
      <c r="O44" s="370">
        <v>111</v>
      </c>
      <c r="P44" s="370">
        <v>526</v>
      </c>
      <c r="Q44" s="285">
        <v>542</v>
      </c>
      <c r="R44" s="2"/>
    </row>
    <row r="45" spans="1:18" ht="16.7" customHeight="1">
      <c r="A45" s="788" t="s">
        <v>503</v>
      </c>
      <c r="B45" s="789"/>
      <c r="C45" s="84">
        <v>36</v>
      </c>
      <c r="D45" s="371">
        <v>0.395461584323407</v>
      </c>
      <c r="E45" s="372">
        <v>0.35780321590737602</v>
      </c>
      <c r="F45" s="373">
        <v>0.37275349864347701</v>
      </c>
      <c r="G45" s="373">
        <v>0.42404891228485903</v>
      </c>
      <c r="H45" s="373">
        <v>0.44107357963673699</v>
      </c>
      <c r="I45" s="373">
        <v>0.41996611439215198</v>
      </c>
      <c r="J45" s="373">
        <v>0.464722266351076</v>
      </c>
      <c r="K45" s="373">
        <v>0.45417479465611799</v>
      </c>
      <c r="L45" s="374">
        <v>0.43864878506979599</v>
      </c>
      <c r="M45" s="80"/>
      <c r="N45" s="372">
        <v>0.395461584323407</v>
      </c>
      <c r="O45" s="373">
        <v>0.44107357963673699</v>
      </c>
      <c r="P45" s="373">
        <v>0.39917255394238699</v>
      </c>
      <c r="Q45" s="375">
        <v>0.44442656465372998</v>
      </c>
      <c r="R45" s="2"/>
    </row>
    <row r="46" spans="1:18" ht="16.7" customHeight="1">
      <c r="A46" s="752"/>
      <c r="B46" s="752"/>
      <c r="C46" s="377"/>
      <c r="D46" s="377"/>
      <c r="E46" s="377"/>
      <c r="F46" s="377"/>
      <c r="G46" s="377"/>
      <c r="H46" s="377"/>
      <c r="I46" s="377"/>
      <c r="J46" s="377"/>
      <c r="K46" s="377"/>
      <c r="L46" s="377"/>
      <c r="N46" s="377"/>
      <c r="O46" s="377"/>
      <c r="P46" s="377"/>
      <c r="Q46" s="377"/>
    </row>
    <row r="47" spans="1:18" ht="16.7" customHeight="1">
      <c r="A47" s="704"/>
      <c r="B47" s="704"/>
    </row>
    <row r="48" spans="1:18" ht="16.7" customHeight="1">
      <c r="A48" s="757" t="s">
        <v>504</v>
      </c>
      <c r="B48" s="704"/>
    </row>
    <row r="49" spans="1:18" ht="16.7" customHeight="1">
      <c r="A49" s="786" t="s">
        <v>486</v>
      </c>
      <c r="B49" s="744"/>
      <c r="C49" s="61">
        <v>37</v>
      </c>
      <c r="D49" s="62">
        <v>-1283</v>
      </c>
      <c r="E49" s="63">
        <v>4797</v>
      </c>
      <c r="F49" s="64">
        <v>-975</v>
      </c>
      <c r="G49" s="64">
        <v>3629</v>
      </c>
      <c r="H49" s="64">
        <v>799</v>
      </c>
      <c r="I49" s="64">
        <v>-98</v>
      </c>
      <c r="J49" s="64">
        <v>135</v>
      </c>
      <c r="K49" s="64">
        <v>47</v>
      </c>
      <c r="L49" s="66">
        <v>212</v>
      </c>
      <c r="M49" s="80"/>
      <c r="N49" s="63">
        <v>-1283</v>
      </c>
      <c r="O49" s="367">
        <v>799</v>
      </c>
      <c r="P49" s="367">
        <v>8250</v>
      </c>
      <c r="Q49" s="271">
        <v>296</v>
      </c>
      <c r="R49" s="2"/>
    </row>
    <row r="50" spans="1:18" ht="16.7" customHeight="1">
      <c r="A50" s="73"/>
      <c r="B50" s="17" t="s">
        <v>505</v>
      </c>
      <c r="C50" s="74">
        <v>38</v>
      </c>
      <c r="D50" s="75">
        <v>1628</v>
      </c>
      <c r="E50" s="76">
        <v>-4698</v>
      </c>
      <c r="F50" s="77">
        <v>983</v>
      </c>
      <c r="G50" s="77">
        <v>-3433</v>
      </c>
      <c r="H50" s="77">
        <v>-517</v>
      </c>
      <c r="I50" s="77">
        <v>0</v>
      </c>
      <c r="J50" s="77">
        <v>0</v>
      </c>
      <c r="K50" s="77">
        <v>0</v>
      </c>
      <c r="L50" s="78">
        <v>0</v>
      </c>
      <c r="M50" s="80"/>
      <c r="N50" s="76">
        <v>1628</v>
      </c>
      <c r="O50" s="368">
        <v>-517</v>
      </c>
      <c r="P50" s="77">
        <v>-7665</v>
      </c>
      <c r="Q50" s="155">
        <v>0</v>
      </c>
      <c r="R50" s="2"/>
    </row>
    <row r="51" spans="1:18" ht="16.7" customHeight="1">
      <c r="A51" s="769" t="s">
        <v>506</v>
      </c>
      <c r="B51" s="704"/>
      <c r="C51" s="68">
        <v>39</v>
      </c>
      <c r="D51" s="69">
        <v>345</v>
      </c>
      <c r="E51" s="70">
        <v>99</v>
      </c>
      <c r="F51" s="71">
        <v>8</v>
      </c>
      <c r="G51" s="71">
        <v>196</v>
      </c>
      <c r="H51" s="71">
        <v>282</v>
      </c>
      <c r="I51" s="71">
        <v>-98</v>
      </c>
      <c r="J51" s="71">
        <v>135</v>
      </c>
      <c r="K51" s="71">
        <v>47</v>
      </c>
      <c r="L51" s="72">
        <v>212</v>
      </c>
      <c r="M51" s="80"/>
      <c r="N51" s="70">
        <v>345</v>
      </c>
      <c r="O51" s="369">
        <v>282</v>
      </c>
      <c r="P51" s="71">
        <v>585</v>
      </c>
      <c r="Q51" s="160">
        <v>296</v>
      </c>
      <c r="R51" s="2"/>
    </row>
    <row r="52" spans="1:18" ht="16.7" customHeight="1">
      <c r="A52" s="786" t="s">
        <v>493</v>
      </c>
      <c r="B52" s="744"/>
      <c r="C52" s="61">
        <v>40</v>
      </c>
      <c r="D52" s="62">
        <v>54</v>
      </c>
      <c r="E52" s="63">
        <v>53</v>
      </c>
      <c r="F52" s="64">
        <v>47</v>
      </c>
      <c r="G52" s="64">
        <v>59</v>
      </c>
      <c r="H52" s="64">
        <v>22</v>
      </c>
      <c r="I52" s="64">
        <v>39</v>
      </c>
      <c r="J52" s="64">
        <v>41</v>
      </c>
      <c r="K52" s="64">
        <v>63</v>
      </c>
      <c r="L52" s="66">
        <v>24</v>
      </c>
      <c r="M52" s="80"/>
      <c r="N52" s="63">
        <v>54</v>
      </c>
      <c r="O52" s="367">
        <v>22</v>
      </c>
      <c r="P52" s="64">
        <v>181</v>
      </c>
      <c r="Q52" s="150">
        <v>167</v>
      </c>
      <c r="R52" s="2"/>
    </row>
    <row r="53" spans="1:18" ht="16.7" customHeight="1">
      <c r="A53" s="73"/>
      <c r="B53" s="17" t="s">
        <v>169</v>
      </c>
      <c r="C53" s="74">
        <v>41</v>
      </c>
      <c r="D53" s="75">
        <v>0</v>
      </c>
      <c r="E53" s="76">
        <v>0</v>
      </c>
      <c r="F53" s="77">
        <v>0</v>
      </c>
      <c r="G53" s="77">
        <v>0</v>
      </c>
      <c r="H53" s="77">
        <v>29</v>
      </c>
      <c r="I53" s="77">
        <v>0</v>
      </c>
      <c r="J53" s="77">
        <v>0</v>
      </c>
      <c r="K53" s="77">
        <v>0</v>
      </c>
      <c r="L53" s="78">
        <v>0</v>
      </c>
      <c r="M53" s="80"/>
      <c r="N53" s="76">
        <v>0</v>
      </c>
      <c r="O53" s="368">
        <v>29</v>
      </c>
      <c r="P53" s="77">
        <v>29</v>
      </c>
      <c r="Q53" s="155">
        <v>0</v>
      </c>
      <c r="R53" s="2"/>
    </row>
    <row r="54" spans="1:18" ht="16.7" customHeight="1">
      <c r="A54" s="769" t="s">
        <v>507</v>
      </c>
      <c r="B54" s="704"/>
      <c r="C54" s="68">
        <v>42</v>
      </c>
      <c r="D54" s="69">
        <v>54</v>
      </c>
      <c r="E54" s="70">
        <v>53</v>
      </c>
      <c r="F54" s="71">
        <v>47</v>
      </c>
      <c r="G54" s="71">
        <v>59</v>
      </c>
      <c r="H54" s="71">
        <v>51</v>
      </c>
      <c r="I54" s="71">
        <v>39</v>
      </c>
      <c r="J54" s="71">
        <v>41</v>
      </c>
      <c r="K54" s="71">
        <v>63</v>
      </c>
      <c r="L54" s="72">
        <v>24</v>
      </c>
      <c r="M54" s="80"/>
      <c r="N54" s="70">
        <v>54</v>
      </c>
      <c r="O54" s="369">
        <v>51</v>
      </c>
      <c r="P54" s="71">
        <v>210</v>
      </c>
      <c r="Q54" s="160">
        <v>167</v>
      </c>
      <c r="R54" s="2"/>
    </row>
    <row r="55" spans="1:18" ht="16.7" customHeight="1">
      <c r="A55" s="786" t="s">
        <v>508</v>
      </c>
      <c r="B55" s="744"/>
      <c r="C55" s="61">
        <v>43</v>
      </c>
      <c r="D55" s="62">
        <v>135</v>
      </c>
      <c r="E55" s="63">
        <v>80</v>
      </c>
      <c r="F55" s="64">
        <v>55</v>
      </c>
      <c r="G55" s="64">
        <v>94</v>
      </c>
      <c r="H55" s="64">
        <v>104</v>
      </c>
      <c r="I55" s="64">
        <v>78</v>
      </c>
      <c r="J55" s="64">
        <v>100</v>
      </c>
      <c r="K55" s="64">
        <v>156</v>
      </c>
      <c r="L55" s="66">
        <v>118</v>
      </c>
      <c r="M55" s="80"/>
      <c r="N55" s="63">
        <v>135</v>
      </c>
      <c r="O55" s="367">
        <v>104</v>
      </c>
      <c r="P55" s="64">
        <v>333</v>
      </c>
      <c r="Q55" s="150">
        <v>452</v>
      </c>
      <c r="R55" s="2"/>
    </row>
    <row r="56" spans="1:18" ht="16.7" customHeight="1">
      <c r="A56" s="73"/>
      <c r="B56" s="17" t="s">
        <v>169</v>
      </c>
      <c r="C56" s="74">
        <v>44</v>
      </c>
      <c r="D56" s="75">
        <v>0</v>
      </c>
      <c r="E56" s="76">
        <v>0</v>
      </c>
      <c r="F56" s="77">
        <v>0</v>
      </c>
      <c r="G56" s="77">
        <v>-8</v>
      </c>
      <c r="H56" s="77">
        <v>0</v>
      </c>
      <c r="I56" s="77">
        <v>0</v>
      </c>
      <c r="J56" s="77">
        <v>0</v>
      </c>
      <c r="K56" s="77">
        <v>-29</v>
      </c>
      <c r="L56" s="78">
        <v>0</v>
      </c>
      <c r="M56" s="80"/>
      <c r="N56" s="76">
        <v>0</v>
      </c>
      <c r="O56" s="368">
        <v>0</v>
      </c>
      <c r="P56" s="77">
        <v>-8</v>
      </c>
      <c r="Q56" s="155">
        <v>-29</v>
      </c>
      <c r="R56" s="2"/>
    </row>
    <row r="57" spans="1:18" ht="16.7" customHeight="1">
      <c r="A57" s="769" t="s">
        <v>509</v>
      </c>
      <c r="B57" s="704"/>
      <c r="C57" s="68">
        <v>45</v>
      </c>
      <c r="D57" s="69">
        <v>135</v>
      </c>
      <c r="E57" s="70">
        <v>80</v>
      </c>
      <c r="F57" s="71">
        <v>55</v>
      </c>
      <c r="G57" s="71">
        <v>86</v>
      </c>
      <c r="H57" s="71">
        <v>104</v>
      </c>
      <c r="I57" s="71">
        <v>78</v>
      </c>
      <c r="J57" s="71">
        <v>100</v>
      </c>
      <c r="K57" s="71">
        <v>127</v>
      </c>
      <c r="L57" s="72">
        <v>118</v>
      </c>
      <c r="M57" s="80"/>
      <c r="N57" s="70">
        <v>135</v>
      </c>
      <c r="O57" s="369">
        <v>104</v>
      </c>
      <c r="P57" s="71">
        <v>325</v>
      </c>
      <c r="Q57" s="160">
        <v>423</v>
      </c>
      <c r="R57" s="2"/>
    </row>
    <row r="58" spans="1:18" ht="16.7" customHeight="1">
      <c r="A58" s="744" t="s">
        <v>510</v>
      </c>
      <c r="B58" s="744"/>
      <c r="C58" s="744"/>
      <c r="D58" s="744"/>
      <c r="E58" s="744"/>
      <c r="F58" s="744"/>
      <c r="G58" s="744"/>
      <c r="H58" s="744"/>
      <c r="I58" s="744"/>
      <c r="J58" s="744"/>
      <c r="K58" s="744"/>
      <c r="L58" s="744"/>
      <c r="M58" s="704"/>
      <c r="N58" s="744"/>
      <c r="O58" s="744"/>
      <c r="P58" s="744"/>
      <c r="Q58" s="744"/>
    </row>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54">
    <mergeCell ref="A54:B54"/>
    <mergeCell ref="A55:B55"/>
    <mergeCell ref="A58:Q58"/>
    <mergeCell ref="A57:B57"/>
    <mergeCell ref="A47:B47"/>
    <mergeCell ref="A48:B48"/>
    <mergeCell ref="A49:B49"/>
    <mergeCell ref="A51:B51"/>
    <mergeCell ref="A52:B52"/>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S196"/>
  <sheetViews>
    <sheetView showRuler="0" zoomScale="75" zoomScaleNormal="75" workbookViewId="0"/>
  </sheetViews>
  <sheetFormatPr defaultColWidth="13.7109375" defaultRowHeight="12.75"/>
  <cols>
    <col min="1" max="1" width="0.28515625" customWidth="1"/>
    <col min="2" max="2" width="2.7109375" customWidth="1"/>
    <col min="3" max="3" width="87.28515625" customWidth="1"/>
    <col min="4" max="4" width="6.42578125" customWidth="1"/>
    <col min="5" max="13" width="15.5703125" customWidth="1"/>
    <col min="14" max="14" width="2.140625" customWidth="1"/>
    <col min="15" max="18" width="15.5703125" customWidth="1"/>
    <col min="19" max="19" width="0.5703125" customWidth="1"/>
    <col min="20" max="20" width="35.7109375" customWidth="1"/>
    <col min="21" max="21" width="21.42578125" customWidth="1"/>
    <col min="22" max="22" width="14" customWidth="1"/>
    <col min="23" max="31" width="8.85546875" customWidth="1"/>
    <col min="32" max="32" width="2.42578125" customWidth="1"/>
    <col min="33" max="40" width="8.85546875" customWidth="1"/>
    <col min="41" max="41" width="9.28515625" customWidth="1"/>
    <col min="42" max="49" width="8.85546875" customWidth="1"/>
    <col min="50" max="50" width="2.42578125" customWidth="1"/>
    <col min="51" max="62" width="8.85546875" customWidth="1"/>
  </cols>
  <sheetData>
    <row r="1" spans="2:19" ht="20.100000000000001" customHeight="1">
      <c r="B1" s="46"/>
      <c r="C1" s="102"/>
      <c r="D1" s="102"/>
      <c r="E1" s="102"/>
      <c r="F1" s="102"/>
      <c r="G1" s="102"/>
      <c r="H1" s="102"/>
      <c r="I1" s="102"/>
      <c r="J1" s="102"/>
      <c r="K1" s="102"/>
      <c r="L1" s="102"/>
      <c r="M1" s="102"/>
      <c r="N1" s="102"/>
      <c r="O1" s="779"/>
      <c r="P1" s="779"/>
      <c r="Q1" s="779"/>
      <c r="R1" s="780"/>
      <c r="S1" s="2"/>
    </row>
    <row r="2" spans="2:19" ht="20.100000000000001" customHeight="1">
      <c r="B2" s="47" t="s">
        <v>11</v>
      </c>
      <c r="C2" s="13"/>
      <c r="D2" s="13"/>
      <c r="E2" s="13"/>
      <c r="F2" s="13"/>
      <c r="G2" s="13"/>
      <c r="H2" s="13"/>
      <c r="I2" s="13"/>
      <c r="J2" s="13"/>
      <c r="K2" s="13"/>
      <c r="L2" s="13"/>
      <c r="M2" s="13"/>
      <c r="N2" s="13"/>
      <c r="O2" s="781"/>
      <c r="P2" s="781"/>
      <c r="Q2" s="781"/>
      <c r="R2" s="782"/>
      <c r="S2" s="2"/>
    </row>
    <row r="3" spans="2:19" ht="20.100000000000001" customHeight="1">
      <c r="B3" s="754" t="s">
        <v>511</v>
      </c>
      <c r="C3" s="713"/>
      <c r="D3" s="309"/>
      <c r="E3" s="13"/>
      <c r="F3" s="13"/>
      <c r="G3" s="13"/>
      <c r="H3" s="13"/>
      <c r="I3" s="13"/>
      <c r="J3" s="13"/>
      <c r="K3" s="13"/>
      <c r="L3" s="13"/>
      <c r="M3" s="103"/>
      <c r="N3" s="13"/>
      <c r="O3" s="108"/>
      <c r="P3" s="108"/>
      <c r="Q3" s="108"/>
      <c r="R3" s="109"/>
      <c r="S3" s="2"/>
    </row>
    <row r="4" spans="2:19" ht="20.100000000000001" customHeight="1">
      <c r="B4" s="754"/>
      <c r="C4" s="713"/>
      <c r="D4" s="48" t="s">
        <v>146</v>
      </c>
      <c r="E4" s="49" t="s">
        <v>147</v>
      </c>
      <c r="F4" s="49">
        <v>2022</v>
      </c>
      <c r="G4" s="49">
        <v>2022</v>
      </c>
      <c r="H4" s="49">
        <v>2022</v>
      </c>
      <c r="I4" s="49">
        <v>2022</v>
      </c>
      <c r="J4" s="49">
        <v>2021</v>
      </c>
      <c r="K4" s="49">
        <v>2021</v>
      </c>
      <c r="L4" s="49">
        <v>2021</v>
      </c>
      <c r="M4" s="49">
        <v>2021</v>
      </c>
      <c r="N4" s="50"/>
      <c r="O4" s="50" t="s">
        <v>148</v>
      </c>
      <c r="P4" s="50" t="s">
        <v>148</v>
      </c>
      <c r="Q4" s="50" t="s">
        <v>149</v>
      </c>
      <c r="R4" s="126" t="s">
        <v>149</v>
      </c>
      <c r="S4" s="2"/>
    </row>
    <row r="5" spans="2:19" ht="20.100000000000001" customHeight="1">
      <c r="B5" s="755" t="s">
        <v>150</v>
      </c>
      <c r="C5" s="756"/>
      <c r="D5" s="55" t="s">
        <v>151</v>
      </c>
      <c r="E5" s="56" t="s">
        <v>152</v>
      </c>
      <c r="F5" s="56" t="s">
        <v>153</v>
      </c>
      <c r="G5" s="56" t="s">
        <v>154</v>
      </c>
      <c r="H5" s="56" t="s">
        <v>155</v>
      </c>
      <c r="I5" s="56" t="s">
        <v>152</v>
      </c>
      <c r="J5" s="56" t="s">
        <v>153</v>
      </c>
      <c r="K5" s="56" t="s">
        <v>154</v>
      </c>
      <c r="L5" s="56" t="s">
        <v>155</v>
      </c>
      <c r="M5" s="56" t="s">
        <v>152</v>
      </c>
      <c r="N5" s="56"/>
      <c r="O5" s="127" t="s">
        <v>147</v>
      </c>
      <c r="P5" s="127" t="s">
        <v>156</v>
      </c>
      <c r="Q5" s="127" t="s">
        <v>156</v>
      </c>
      <c r="R5" s="128" t="s">
        <v>157</v>
      </c>
      <c r="S5" s="2"/>
    </row>
    <row r="6" spans="2:19" ht="16.7" customHeight="1">
      <c r="B6" s="744"/>
      <c r="C6" s="744"/>
      <c r="D6" s="300"/>
      <c r="E6" s="142"/>
      <c r="F6" s="142"/>
      <c r="G6" s="142"/>
      <c r="H6" s="142"/>
      <c r="I6" s="142"/>
      <c r="J6" s="142"/>
      <c r="K6" s="142"/>
      <c r="L6" s="142"/>
      <c r="M6" s="142"/>
      <c r="N6" s="378"/>
      <c r="O6" s="142"/>
      <c r="P6" s="142"/>
      <c r="Q6" s="142"/>
      <c r="R6" s="7"/>
    </row>
    <row r="7" spans="2:19" ht="16.7" customHeight="1">
      <c r="B7" s="787" t="s">
        <v>512</v>
      </c>
      <c r="C7" s="704"/>
    </row>
    <row r="8" spans="2:19" ht="16.7" customHeight="1">
      <c r="B8" s="786" t="s">
        <v>513</v>
      </c>
      <c r="C8" s="744"/>
      <c r="D8" s="61">
        <v>1</v>
      </c>
      <c r="E8" s="62">
        <v>234</v>
      </c>
      <c r="F8" s="63">
        <v>201</v>
      </c>
      <c r="G8" s="64">
        <v>159</v>
      </c>
      <c r="H8" s="64">
        <v>212</v>
      </c>
      <c r="I8" s="64">
        <v>321</v>
      </c>
      <c r="J8" s="64">
        <v>190</v>
      </c>
      <c r="K8" s="64">
        <v>241</v>
      </c>
      <c r="L8" s="64">
        <v>220</v>
      </c>
      <c r="M8" s="66">
        <v>366</v>
      </c>
      <c r="N8" s="80"/>
      <c r="O8" s="63">
        <v>234</v>
      </c>
      <c r="P8" s="64">
        <v>321</v>
      </c>
      <c r="Q8" s="64">
        <v>893</v>
      </c>
      <c r="R8" s="150">
        <v>1017</v>
      </c>
      <c r="S8" s="2"/>
    </row>
    <row r="9" spans="2:19" ht="16.7" customHeight="1">
      <c r="B9" s="771" t="s">
        <v>514</v>
      </c>
      <c r="C9" s="704"/>
      <c r="D9" s="74">
        <v>2</v>
      </c>
      <c r="E9" s="75">
        <v>189</v>
      </c>
      <c r="F9" s="76">
        <v>148</v>
      </c>
      <c r="G9" s="77">
        <v>144</v>
      </c>
      <c r="H9" s="77">
        <v>128</v>
      </c>
      <c r="I9" s="77">
        <v>151</v>
      </c>
      <c r="J9" s="77">
        <v>97</v>
      </c>
      <c r="K9" s="77">
        <v>107</v>
      </c>
      <c r="L9" s="77">
        <v>103</v>
      </c>
      <c r="M9" s="78">
        <v>109</v>
      </c>
      <c r="N9" s="80"/>
      <c r="O9" s="76">
        <v>189</v>
      </c>
      <c r="P9" s="77">
        <v>151</v>
      </c>
      <c r="Q9" s="77">
        <v>571</v>
      </c>
      <c r="R9" s="155">
        <v>416</v>
      </c>
      <c r="S9" s="2"/>
    </row>
    <row r="10" spans="2:19" ht="16.7" customHeight="1">
      <c r="B10" s="771" t="s">
        <v>515</v>
      </c>
      <c r="C10" s="704"/>
      <c r="D10" s="74">
        <v>3</v>
      </c>
      <c r="E10" s="75">
        <v>254</v>
      </c>
      <c r="F10" s="76">
        <v>130</v>
      </c>
      <c r="G10" s="77">
        <v>189</v>
      </c>
      <c r="H10" s="77">
        <v>228</v>
      </c>
      <c r="I10" s="77">
        <v>403</v>
      </c>
      <c r="J10" s="77">
        <v>177</v>
      </c>
      <c r="K10" s="77">
        <v>222</v>
      </c>
      <c r="L10" s="77">
        <v>225</v>
      </c>
      <c r="M10" s="78">
        <v>228</v>
      </c>
      <c r="N10" s="80"/>
      <c r="O10" s="76">
        <v>254</v>
      </c>
      <c r="P10" s="77">
        <v>403</v>
      </c>
      <c r="Q10" s="77">
        <v>950</v>
      </c>
      <c r="R10" s="155">
        <v>852</v>
      </c>
      <c r="S10" s="2"/>
    </row>
    <row r="11" spans="2:19" ht="16.7" customHeight="1">
      <c r="B11" s="771" t="s">
        <v>516</v>
      </c>
      <c r="C11" s="704"/>
      <c r="D11" s="74">
        <v>4</v>
      </c>
      <c r="E11" s="75">
        <v>57</v>
      </c>
      <c r="F11" s="76">
        <v>52</v>
      </c>
      <c r="G11" s="77">
        <v>41</v>
      </c>
      <c r="H11" s="77">
        <v>57</v>
      </c>
      <c r="I11" s="77">
        <v>39</v>
      </c>
      <c r="J11" s="77">
        <v>33</v>
      </c>
      <c r="K11" s="77">
        <v>24</v>
      </c>
      <c r="L11" s="77">
        <v>38</v>
      </c>
      <c r="M11" s="78">
        <v>52</v>
      </c>
      <c r="N11" s="80"/>
      <c r="O11" s="76">
        <v>57</v>
      </c>
      <c r="P11" s="77">
        <v>39</v>
      </c>
      <c r="Q11" s="77">
        <v>189</v>
      </c>
      <c r="R11" s="155">
        <v>147</v>
      </c>
      <c r="S11" s="2"/>
    </row>
    <row r="12" spans="2:19" ht="16.7" customHeight="1">
      <c r="B12" s="769" t="s">
        <v>517</v>
      </c>
      <c r="C12" s="704"/>
      <c r="D12" s="68">
        <v>5</v>
      </c>
      <c r="E12" s="69">
        <v>-1662</v>
      </c>
      <c r="F12" s="70">
        <v>4675</v>
      </c>
      <c r="G12" s="71">
        <v>-1099</v>
      </c>
      <c r="H12" s="71">
        <v>3468</v>
      </c>
      <c r="I12" s="71">
        <v>512</v>
      </c>
      <c r="J12" s="71">
        <v>15</v>
      </c>
      <c r="K12" s="71">
        <v>-2</v>
      </c>
      <c r="L12" s="71">
        <v>-15</v>
      </c>
      <c r="M12" s="72">
        <v>4</v>
      </c>
      <c r="N12" s="80"/>
      <c r="O12" s="70">
        <v>-1662</v>
      </c>
      <c r="P12" s="71">
        <v>512</v>
      </c>
      <c r="Q12" s="71">
        <v>7556</v>
      </c>
      <c r="R12" s="160">
        <v>2</v>
      </c>
      <c r="S12" s="2"/>
    </row>
    <row r="13" spans="2:19" ht="16.7" customHeight="1">
      <c r="B13" s="788" t="s">
        <v>518</v>
      </c>
      <c r="C13" s="789"/>
      <c r="D13" s="84">
        <v>6</v>
      </c>
      <c r="E13" s="265">
        <v>-928</v>
      </c>
      <c r="F13" s="86">
        <v>5206</v>
      </c>
      <c r="G13" s="87">
        <v>-566</v>
      </c>
      <c r="H13" s="87">
        <v>4093</v>
      </c>
      <c r="I13" s="87">
        <v>1426</v>
      </c>
      <c r="J13" s="87">
        <v>512</v>
      </c>
      <c r="K13" s="87">
        <v>592</v>
      </c>
      <c r="L13" s="87">
        <v>571</v>
      </c>
      <c r="M13" s="88">
        <v>759</v>
      </c>
      <c r="N13" s="80"/>
      <c r="O13" s="86">
        <v>-928</v>
      </c>
      <c r="P13" s="87">
        <v>1426</v>
      </c>
      <c r="Q13" s="87">
        <v>10159</v>
      </c>
      <c r="R13" s="268">
        <v>2434</v>
      </c>
      <c r="S13" s="2"/>
    </row>
    <row r="14" spans="2:19" ht="16.7" customHeight="1">
      <c r="B14" s="788" t="s">
        <v>519</v>
      </c>
      <c r="C14" s="789"/>
      <c r="D14" s="84">
        <v>7</v>
      </c>
      <c r="E14" s="85">
        <v>70</v>
      </c>
      <c r="F14" s="86">
        <v>58</v>
      </c>
      <c r="G14" s="87">
        <v>59</v>
      </c>
      <c r="H14" s="87">
        <v>57</v>
      </c>
      <c r="I14" s="87">
        <v>63</v>
      </c>
      <c r="J14" s="87">
        <v>71</v>
      </c>
      <c r="K14" s="87">
        <v>70</v>
      </c>
      <c r="L14" s="87">
        <v>75</v>
      </c>
      <c r="M14" s="88">
        <v>69</v>
      </c>
      <c r="N14" s="80"/>
      <c r="O14" s="86">
        <v>70</v>
      </c>
      <c r="P14" s="87">
        <v>63</v>
      </c>
      <c r="Q14" s="87">
        <v>237</v>
      </c>
      <c r="R14" s="268">
        <v>285</v>
      </c>
      <c r="S14" s="2"/>
    </row>
    <row r="15" spans="2:19" ht="16.7" customHeight="1">
      <c r="B15" s="788" t="s">
        <v>520</v>
      </c>
      <c r="C15" s="789"/>
      <c r="D15" s="84">
        <v>8</v>
      </c>
      <c r="E15" s="265">
        <v>-998</v>
      </c>
      <c r="F15" s="86">
        <v>5148</v>
      </c>
      <c r="G15" s="87">
        <v>-625</v>
      </c>
      <c r="H15" s="87">
        <v>4036</v>
      </c>
      <c r="I15" s="87">
        <v>1363</v>
      </c>
      <c r="J15" s="87">
        <v>441</v>
      </c>
      <c r="K15" s="87">
        <v>522</v>
      </c>
      <c r="L15" s="87">
        <v>496</v>
      </c>
      <c r="M15" s="88">
        <v>690</v>
      </c>
      <c r="N15" s="80"/>
      <c r="O15" s="86">
        <v>-998</v>
      </c>
      <c r="P15" s="87">
        <v>1363</v>
      </c>
      <c r="Q15" s="87">
        <v>9922</v>
      </c>
      <c r="R15" s="268">
        <v>2149</v>
      </c>
      <c r="S15" s="2"/>
    </row>
    <row r="16" spans="2:19" ht="16.7" customHeight="1">
      <c r="B16" s="788" t="s">
        <v>224</v>
      </c>
      <c r="C16" s="789"/>
      <c r="D16" s="84">
        <v>9</v>
      </c>
      <c r="E16" s="85">
        <v>1628</v>
      </c>
      <c r="F16" s="86">
        <v>-4698</v>
      </c>
      <c r="G16" s="87">
        <v>983</v>
      </c>
      <c r="H16" s="87">
        <v>-3433</v>
      </c>
      <c r="I16" s="87">
        <v>-517</v>
      </c>
      <c r="J16" s="87">
        <v>0</v>
      </c>
      <c r="K16" s="87">
        <v>0</v>
      </c>
      <c r="L16" s="87">
        <v>0</v>
      </c>
      <c r="M16" s="88">
        <v>0</v>
      </c>
      <c r="N16" s="80"/>
      <c r="O16" s="86">
        <v>1628</v>
      </c>
      <c r="P16" s="87">
        <v>-517</v>
      </c>
      <c r="Q16" s="87">
        <v>-7665</v>
      </c>
      <c r="R16" s="268">
        <v>0</v>
      </c>
      <c r="S16" s="2"/>
    </row>
    <row r="17" spans="2:19" ht="16.7" customHeight="1">
      <c r="B17" s="788" t="s">
        <v>521</v>
      </c>
      <c r="C17" s="789"/>
      <c r="D17" s="84">
        <v>10</v>
      </c>
      <c r="E17" s="85">
        <v>630</v>
      </c>
      <c r="F17" s="86">
        <v>450</v>
      </c>
      <c r="G17" s="87">
        <v>358</v>
      </c>
      <c r="H17" s="87">
        <v>603</v>
      </c>
      <c r="I17" s="87">
        <v>846</v>
      </c>
      <c r="J17" s="87">
        <v>441</v>
      </c>
      <c r="K17" s="87">
        <v>522</v>
      </c>
      <c r="L17" s="87">
        <v>496</v>
      </c>
      <c r="M17" s="88">
        <v>690</v>
      </c>
      <c r="N17" s="80"/>
      <c r="O17" s="86">
        <v>630</v>
      </c>
      <c r="P17" s="87">
        <v>846</v>
      </c>
      <c r="Q17" s="87">
        <v>2257</v>
      </c>
      <c r="R17" s="268">
        <v>2149</v>
      </c>
      <c r="S17" s="2"/>
    </row>
    <row r="18" spans="2:19" ht="16.7" customHeight="1">
      <c r="B18" s="786"/>
      <c r="C18" s="744"/>
      <c r="D18" s="379"/>
      <c r="E18" s="380"/>
      <c r="F18" s="60"/>
      <c r="G18" s="99"/>
      <c r="H18" s="99"/>
      <c r="I18" s="99"/>
      <c r="J18" s="99"/>
      <c r="K18" s="99"/>
      <c r="L18" s="99"/>
      <c r="M18" s="381"/>
      <c r="N18" s="80"/>
      <c r="O18" s="60"/>
      <c r="P18" s="99"/>
      <c r="Q18" s="99"/>
      <c r="R18" s="381"/>
      <c r="S18" s="2"/>
    </row>
    <row r="19" spans="2:19" ht="16.7" customHeight="1">
      <c r="B19" s="771" t="s">
        <v>522</v>
      </c>
      <c r="C19" s="704"/>
      <c r="E19" s="80"/>
      <c r="F19" s="116"/>
      <c r="N19" s="80"/>
      <c r="O19" s="116"/>
      <c r="S19" s="2"/>
    </row>
    <row r="20" spans="2:19" ht="16.7" customHeight="1">
      <c r="B20" s="771" t="s">
        <v>350</v>
      </c>
      <c r="C20" s="704"/>
      <c r="D20" s="74">
        <v>11</v>
      </c>
      <c r="E20" s="75">
        <v>355</v>
      </c>
      <c r="F20" s="76">
        <v>409</v>
      </c>
      <c r="G20" s="77">
        <v>409</v>
      </c>
      <c r="H20" s="77">
        <v>464</v>
      </c>
      <c r="I20" s="77">
        <v>627</v>
      </c>
      <c r="J20" s="77">
        <v>610</v>
      </c>
      <c r="K20" s="77">
        <v>457</v>
      </c>
      <c r="L20" s="77">
        <v>524</v>
      </c>
      <c r="M20" s="78">
        <v>547</v>
      </c>
      <c r="N20" s="80"/>
      <c r="O20" s="76">
        <v>355</v>
      </c>
      <c r="P20" s="77">
        <v>627</v>
      </c>
      <c r="Q20" s="77">
        <v>1909</v>
      </c>
      <c r="R20" s="155">
        <v>2138</v>
      </c>
      <c r="S20" s="2"/>
    </row>
    <row r="21" spans="2:19" ht="16.7" customHeight="1">
      <c r="B21" s="769" t="s">
        <v>523</v>
      </c>
      <c r="C21" s="704"/>
      <c r="D21" s="68">
        <v>12</v>
      </c>
      <c r="E21" s="69">
        <v>-1283</v>
      </c>
      <c r="F21" s="70">
        <v>4797</v>
      </c>
      <c r="G21" s="71">
        <v>-975</v>
      </c>
      <c r="H21" s="71">
        <v>3629</v>
      </c>
      <c r="I21" s="71">
        <v>799</v>
      </c>
      <c r="J21" s="71">
        <v>-98</v>
      </c>
      <c r="K21" s="71">
        <v>135</v>
      </c>
      <c r="L21" s="71">
        <v>47</v>
      </c>
      <c r="M21" s="72">
        <v>212</v>
      </c>
      <c r="N21" s="80"/>
      <c r="O21" s="70">
        <v>-1283</v>
      </c>
      <c r="P21" s="71">
        <v>799</v>
      </c>
      <c r="Q21" s="71">
        <v>8250</v>
      </c>
      <c r="R21" s="160">
        <v>296</v>
      </c>
      <c r="S21" s="2"/>
    </row>
    <row r="22" spans="2:19" ht="16.7" customHeight="1">
      <c r="B22" s="788" t="s">
        <v>518</v>
      </c>
      <c r="C22" s="789"/>
      <c r="D22" s="84">
        <v>13</v>
      </c>
      <c r="E22" s="265">
        <v>-928</v>
      </c>
      <c r="F22" s="86">
        <v>5206</v>
      </c>
      <c r="G22" s="87">
        <v>-566</v>
      </c>
      <c r="H22" s="87">
        <v>4093</v>
      </c>
      <c r="I22" s="87">
        <v>1426</v>
      </c>
      <c r="J22" s="87">
        <v>512</v>
      </c>
      <c r="K22" s="87">
        <v>592</v>
      </c>
      <c r="L22" s="87">
        <v>571</v>
      </c>
      <c r="M22" s="88">
        <v>759</v>
      </c>
      <c r="N22" s="80"/>
      <c r="O22" s="86">
        <v>-928</v>
      </c>
      <c r="P22" s="87">
        <v>1426</v>
      </c>
      <c r="Q22" s="87">
        <v>10159</v>
      </c>
      <c r="R22" s="268">
        <v>2434</v>
      </c>
      <c r="S22" s="2"/>
    </row>
    <row r="23" spans="2:19" ht="16.7" customHeight="1">
      <c r="B23" s="788" t="s">
        <v>519</v>
      </c>
      <c r="C23" s="789"/>
      <c r="D23" s="84">
        <v>14</v>
      </c>
      <c r="E23" s="85">
        <v>70</v>
      </c>
      <c r="F23" s="86">
        <v>58</v>
      </c>
      <c r="G23" s="87">
        <v>59</v>
      </c>
      <c r="H23" s="87">
        <v>57</v>
      </c>
      <c r="I23" s="87">
        <v>63</v>
      </c>
      <c r="J23" s="87">
        <v>71</v>
      </c>
      <c r="K23" s="87">
        <v>70</v>
      </c>
      <c r="L23" s="87">
        <v>75</v>
      </c>
      <c r="M23" s="88">
        <v>69</v>
      </c>
      <c r="N23" s="80"/>
      <c r="O23" s="86">
        <v>70</v>
      </c>
      <c r="P23" s="87">
        <v>63</v>
      </c>
      <c r="Q23" s="87">
        <v>237</v>
      </c>
      <c r="R23" s="268">
        <v>285</v>
      </c>
      <c r="S23" s="2"/>
    </row>
    <row r="24" spans="2:19" ht="16.7" customHeight="1">
      <c r="B24" s="788" t="s">
        <v>524</v>
      </c>
      <c r="C24" s="789"/>
      <c r="D24" s="84">
        <v>15</v>
      </c>
      <c r="E24" s="265">
        <v>-998</v>
      </c>
      <c r="F24" s="86">
        <v>5148</v>
      </c>
      <c r="G24" s="87">
        <v>-625</v>
      </c>
      <c r="H24" s="87">
        <v>4036</v>
      </c>
      <c r="I24" s="87">
        <v>1363</v>
      </c>
      <c r="J24" s="87">
        <v>441</v>
      </c>
      <c r="K24" s="87">
        <v>522</v>
      </c>
      <c r="L24" s="87">
        <v>496</v>
      </c>
      <c r="M24" s="88">
        <v>690</v>
      </c>
      <c r="N24" s="80"/>
      <c r="O24" s="86">
        <v>-998</v>
      </c>
      <c r="P24" s="87">
        <v>1363</v>
      </c>
      <c r="Q24" s="87">
        <v>9922</v>
      </c>
      <c r="R24" s="268">
        <v>2149</v>
      </c>
      <c r="S24" s="2"/>
    </row>
    <row r="25" spans="2:19" ht="16.7" customHeight="1">
      <c r="B25" s="788" t="s">
        <v>525</v>
      </c>
      <c r="C25" s="789"/>
      <c r="D25" s="84">
        <v>16</v>
      </c>
      <c r="E25" s="85">
        <v>630</v>
      </c>
      <c r="F25" s="86">
        <v>450</v>
      </c>
      <c r="G25" s="87">
        <v>358</v>
      </c>
      <c r="H25" s="87">
        <v>603</v>
      </c>
      <c r="I25" s="87">
        <v>846</v>
      </c>
      <c r="J25" s="87">
        <v>441</v>
      </c>
      <c r="K25" s="87">
        <v>522</v>
      </c>
      <c r="L25" s="87">
        <v>496</v>
      </c>
      <c r="M25" s="88">
        <v>690</v>
      </c>
      <c r="N25" s="80"/>
      <c r="O25" s="86">
        <v>630</v>
      </c>
      <c r="P25" s="87">
        <v>846</v>
      </c>
      <c r="Q25" s="87">
        <v>2257</v>
      </c>
      <c r="R25" s="268">
        <v>2149</v>
      </c>
      <c r="S25" s="2"/>
    </row>
    <row r="26" spans="2:19" ht="16.7" customHeight="1">
      <c r="B26" s="744" t="s">
        <v>526</v>
      </c>
      <c r="C26" s="744"/>
      <c r="D26" s="744"/>
      <c r="E26" s="744"/>
      <c r="F26" s="744"/>
      <c r="G26" s="744"/>
      <c r="H26" s="744"/>
      <c r="I26" s="744"/>
      <c r="J26" s="744"/>
      <c r="K26" s="744"/>
      <c r="L26" s="744"/>
      <c r="M26" s="744"/>
      <c r="N26" s="704"/>
      <c r="O26" s="744"/>
      <c r="P26" s="744"/>
      <c r="Q26" s="744"/>
      <c r="R26" s="744"/>
    </row>
    <row r="27" spans="2:19" ht="16.7" customHeight="1">
      <c r="B27" s="749" t="s">
        <v>527</v>
      </c>
      <c r="C27" s="704"/>
      <c r="D27" s="704"/>
      <c r="E27" s="704"/>
      <c r="F27" s="704"/>
      <c r="G27" s="704"/>
      <c r="H27" s="704"/>
      <c r="I27" s="704"/>
      <c r="J27" s="704"/>
      <c r="K27" s="704"/>
      <c r="L27" s="704"/>
      <c r="M27" s="704"/>
      <c r="N27" s="704"/>
      <c r="O27" s="704"/>
      <c r="P27" s="704"/>
      <c r="Q27" s="704"/>
      <c r="R27" s="704"/>
    </row>
    <row r="28" spans="2:19" ht="16.7" customHeight="1">
      <c r="B28" s="749" t="s">
        <v>528</v>
      </c>
      <c r="C28" s="704"/>
      <c r="D28" s="704"/>
      <c r="E28" s="704"/>
      <c r="F28" s="704"/>
      <c r="G28" s="704"/>
      <c r="H28" s="704"/>
      <c r="I28" s="704"/>
      <c r="J28" s="704"/>
      <c r="K28" s="704"/>
      <c r="L28" s="704"/>
      <c r="M28" s="704"/>
      <c r="N28" s="704"/>
      <c r="O28" s="704"/>
      <c r="P28" s="704"/>
      <c r="Q28" s="704"/>
      <c r="R28" s="704"/>
    </row>
    <row r="29" spans="2:19" ht="16.7" customHeight="1"/>
    <row r="30" spans="2:19" ht="16.7" customHeight="1">
      <c r="B30" s="749" t="s">
        <v>529</v>
      </c>
      <c r="C30" s="704"/>
      <c r="D30" s="704"/>
      <c r="E30" s="704"/>
      <c r="F30" s="704"/>
      <c r="G30" s="704"/>
      <c r="H30" s="704"/>
      <c r="I30" s="704"/>
      <c r="J30" s="704"/>
      <c r="K30" s="704"/>
      <c r="L30" s="704"/>
      <c r="M30" s="704"/>
      <c r="N30" s="704"/>
      <c r="O30" s="704"/>
      <c r="P30" s="704"/>
      <c r="Q30" s="704"/>
      <c r="R30" s="704"/>
    </row>
    <row r="31" spans="2:19" ht="16.7" customHeight="1">
      <c r="B31" s="749" t="s">
        <v>530</v>
      </c>
      <c r="C31" s="704"/>
      <c r="D31" s="704"/>
      <c r="E31" s="704"/>
      <c r="F31" s="704"/>
      <c r="G31" s="704"/>
      <c r="H31" s="704"/>
      <c r="I31" s="704"/>
      <c r="J31" s="704"/>
      <c r="K31" s="704"/>
      <c r="L31" s="704"/>
      <c r="M31" s="704"/>
      <c r="N31" s="704"/>
      <c r="O31" s="704"/>
      <c r="P31" s="704"/>
      <c r="Q31" s="704"/>
      <c r="R31" s="704"/>
    </row>
    <row r="32" spans="2:19" ht="16.7" customHeight="1"/>
    <row r="33" spans="3:18" ht="16.7" customHeight="1">
      <c r="C33" s="749" t="s">
        <v>531</v>
      </c>
      <c r="D33" s="704"/>
      <c r="E33" s="704"/>
      <c r="F33" s="704"/>
      <c r="G33" s="704"/>
      <c r="H33" s="704"/>
      <c r="I33" s="704"/>
      <c r="J33" s="704"/>
      <c r="K33" s="704"/>
      <c r="L33" s="704"/>
      <c r="M33" s="704"/>
      <c r="N33" s="704"/>
      <c r="O33" s="704"/>
      <c r="P33" s="704"/>
      <c r="Q33" s="704"/>
      <c r="R33" s="704"/>
    </row>
    <row r="34" spans="3:18" ht="16.7" customHeight="1">
      <c r="C34" s="749" t="s">
        <v>532</v>
      </c>
      <c r="D34" s="704"/>
      <c r="E34" s="704"/>
      <c r="F34" s="704"/>
      <c r="G34" s="704"/>
      <c r="H34" s="704"/>
      <c r="I34" s="704"/>
      <c r="J34" s="704"/>
      <c r="K34" s="704"/>
      <c r="L34" s="704"/>
      <c r="M34" s="704"/>
      <c r="N34" s="704"/>
      <c r="O34" s="704"/>
      <c r="P34" s="704"/>
      <c r="Q34" s="704"/>
      <c r="R34" s="704"/>
    </row>
    <row r="35" spans="3:18" ht="16.7" customHeight="1">
      <c r="C35" s="749" t="s">
        <v>533</v>
      </c>
      <c r="D35" s="704"/>
      <c r="E35" s="704"/>
      <c r="F35" s="704"/>
      <c r="G35" s="704"/>
      <c r="H35" s="704"/>
      <c r="I35" s="704"/>
      <c r="J35" s="704"/>
      <c r="K35" s="704"/>
      <c r="L35" s="704"/>
      <c r="M35" s="704"/>
      <c r="N35" s="704"/>
      <c r="O35" s="704"/>
      <c r="P35" s="704"/>
      <c r="Q35" s="704"/>
      <c r="R35" s="704"/>
    </row>
    <row r="36" spans="3:18" ht="16.7" customHeight="1">
      <c r="C36" s="749" t="s">
        <v>534</v>
      </c>
      <c r="D36" s="704"/>
      <c r="E36" s="704"/>
      <c r="F36" s="704"/>
      <c r="G36" s="704"/>
      <c r="H36" s="704"/>
      <c r="I36" s="704"/>
      <c r="J36" s="704"/>
      <c r="K36" s="704"/>
      <c r="L36" s="704"/>
      <c r="M36" s="704"/>
      <c r="N36" s="704"/>
      <c r="O36" s="704"/>
      <c r="P36" s="704"/>
      <c r="Q36" s="704"/>
      <c r="R36" s="704"/>
    </row>
    <row r="37" spans="3:18" ht="16.7" customHeight="1">
      <c r="C37" s="749" t="s">
        <v>535</v>
      </c>
      <c r="D37" s="704"/>
      <c r="E37" s="704"/>
      <c r="F37" s="704"/>
      <c r="G37" s="704"/>
      <c r="H37" s="704"/>
      <c r="I37" s="704"/>
      <c r="J37" s="704"/>
      <c r="K37" s="704"/>
      <c r="L37" s="704"/>
      <c r="M37" s="704"/>
      <c r="N37" s="704"/>
      <c r="O37" s="704"/>
      <c r="P37" s="704"/>
      <c r="Q37" s="704"/>
      <c r="R37" s="704"/>
    </row>
    <row r="38" spans="3:18" ht="16.7" customHeight="1"/>
    <row r="39" spans="3:18" ht="16.7" customHeight="1"/>
    <row r="40" spans="3:18" ht="16.7" customHeight="1"/>
    <row r="41" spans="3:18" ht="16.7" customHeight="1"/>
    <row r="42" spans="3:18" ht="16.7" customHeight="1"/>
    <row r="43" spans="3:18" ht="16.7" customHeight="1"/>
    <row r="44" spans="3:18" ht="16.7" customHeight="1"/>
    <row r="45" spans="3:18" ht="16.7" customHeight="1"/>
    <row r="46" spans="3:18" ht="16.7" customHeight="1"/>
    <row r="47" spans="3:18" ht="16.7" customHeight="1"/>
    <row r="48" spans="3: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sheetData>
  <mergeCells count="34">
    <mergeCell ref="C36:R36"/>
    <mergeCell ref="C37:R37"/>
    <mergeCell ref="B30:R30"/>
    <mergeCell ref="B31:R31"/>
    <mergeCell ref="C34:R34"/>
    <mergeCell ref="C33:R33"/>
    <mergeCell ref="C35:R35"/>
    <mergeCell ref="B23:C23"/>
    <mergeCell ref="B24:C24"/>
    <mergeCell ref="B25:C25"/>
    <mergeCell ref="B26:R26"/>
    <mergeCell ref="B28:R28"/>
    <mergeCell ref="B27:R27"/>
    <mergeCell ref="B18:C18"/>
    <mergeCell ref="B20:C20"/>
    <mergeCell ref="B19:C19"/>
    <mergeCell ref="B22:C22"/>
    <mergeCell ref="B21:C21"/>
    <mergeCell ref="B14:C14"/>
    <mergeCell ref="B13:C13"/>
    <mergeCell ref="B16:C16"/>
    <mergeCell ref="B15:C15"/>
    <mergeCell ref="B17:C17"/>
    <mergeCell ref="O1:R2"/>
    <mergeCell ref="B10:C10"/>
    <mergeCell ref="B9:C9"/>
    <mergeCell ref="B11:C11"/>
    <mergeCell ref="B12:C12"/>
    <mergeCell ref="B4:C4"/>
    <mergeCell ref="B3:C3"/>
    <mergeCell ref="B5:C5"/>
    <mergeCell ref="B6:C6"/>
    <mergeCell ref="B8:C8"/>
    <mergeCell ref="B7:C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213"/>
  <sheetViews>
    <sheetView showRuler="0" zoomScale="75" zoomScaleNormal="75" workbookViewId="0"/>
  </sheetViews>
  <sheetFormatPr defaultColWidth="13.7109375" defaultRowHeight="12.75"/>
  <cols>
    <col min="1" max="1" width="2.85546875" customWidth="1"/>
    <col min="2" max="2" width="55.140625" customWidth="1"/>
    <col min="3" max="3" width="6.42578125" customWidth="1"/>
    <col min="4" max="12" width="15.5703125" customWidth="1"/>
    <col min="13" max="13" width="2.140625" customWidth="1"/>
    <col min="14" max="17" width="15.5703125"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754" t="s">
        <v>536</v>
      </c>
      <c r="B3" s="713"/>
      <c r="C3" s="309"/>
      <c r="D3" s="13"/>
      <c r="E3" s="13"/>
      <c r="F3" s="13"/>
      <c r="G3" s="13"/>
      <c r="H3" s="13"/>
      <c r="I3" s="13"/>
      <c r="J3" s="13"/>
      <c r="K3" s="13"/>
      <c r="L3" s="103"/>
      <c r="M3" s="13"/>
      <c r="N3" s="108"/>
      <c r="O3" s="108"/>
      <c r="P3" s="108"/>
      <c r="Q3" s="109"/>
      <c r="R3" s="2"/>
    </row>
    <row r="4" spans="1:18" ht="20.100000000000001" customHeight="1">
      <c r="A4" s="47"/>
      <c r="B4" s="13"/>
      <c r="C4" s="48" t="s">
        <v>146</v>
      </c>
      <c r="D4" s="49">
        <v>2023</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93"/>
      <c r="B6" s="793"/>
      <c r="C6" s="376"/>
      <c r="D6" s="204"/>
      <c r="E6" s="204"/>
      <c r="F6" s="204"/>
      <c r="G6" s="204"/>
      <c r="H6" s="204"/>
      <c r="I6" s="204"/>
      <c r="J6" s="204"/>
      <c r="K6" s="204"/>
      <c r="L6" s="204"/>
      <c r="M6" s="205"/>
      <c r="N6" s="204"/>
      <c r="O6" s="204"/>
      <c r="P6" s="204"/>
      <c r="Q6" s="204"/>
    </row>
    <row r="7" spans="1:18" ht="16.7" customHeight="1">
      <c r="A7" s="757" t="s">
        <v>537</v>
      </c>
      <c r="B7" s="704"/>
    </row>
    <row r="8" spans="1:18" ht="16.7" customHeight="1">
      <c r="A8" s="758" t="s">
        <v>538</v>
      </c>
      <c r="B8" s="752"/>
      <c r="C8" s="393"/>
      <c r="D8" s="394"/>
      <c r="E8" s="395"/>
      <c r="F8" s="204"/>
      <c r="G8" s="204"/>
      <c r="H8" s="204"/>
      <c r="I8" s="204"/>
      <c r="J8" s="204"/>
      <c r="K8" s="204"/>
      <c r="L8" s="396"/>
      <c r="M8" s="397"/>
      <c r="N8" s="395"/>
      <c r="O8" s="204"/>
      <c r="P8" s="204"/>
      <c r="Q8" s="396"/>
      <c r="R8" s="2"/>
    </row>
    <row r="9" spans="1:18" ht="16.7" customHeight="1">
      <c r="A9" s="43"/>
      <c r="B9" s="100" t="s">
        <v>539</v>
      </c>
      <c r="C9" s="151">
        <v>1</v>
      </c>
      <c r="D9" s="382">
        <v>1230</v>
      </c>
      <c r="E9" s="383">
        <v>1219</v>
      </c>
      <c r="F9" s="384">
        <v>1161</v>
      </c>
      <c r="G9" s="384">
        <v>1040</v>
      </c>
      <c r="H9" s="384">
        <v>1047</v>
      </c>
      <c r="I9" s="384">
        <v>1077</v>
      </c>
      <c r="J9" s="384">
        <v>986</v>
      </c>
      <c r="K9" s="384">
        <v>977</v>
      </c>
      <c r="L9" s="385">
        <v>1001</v>
      </c>
      <c r="M9" s="366"/>
      <c r="N9" s="383">
        <v>1230</v>
      </c>
      <c r="O9" s="384">
        <v>1047</v>
      </c>
      <c r="P9" s="384">
        <v>4467</v>
      </c>
      <c r="Q9" s="385">
        <v>4041</v>
      </c>
      <c r="R9" s="2"/>
    </row>
    <row r="10" spans="1:18" ht="16.7" customHeight="1">
      <c r="A10" s="43"/>
      <c r="B10" s="100" t="s">
        <v>540</v>
      </c>
      <c r="C10" s="151">
        <v>2</v>
      </c>
      <c r="D10" s="382">
        <v>982</v>
      </c>
      <c r="E10" s="383">
        <v>807</v>
      </c>
      <c r="F10" s="384">
        <v>706</v>
      </c>
      <c r="G10" s="384">
        <v>764</v>
      </c>
      <c r="H10" s="384">
        <v>916</v>
      </c>
      <c r="I10" s="384">
        <v>739</v>
      </c>
      <c r="J10" s="384">
        <v>845</v>
      </c>
      <c r="K10" s="384">
        <v>775</v>
      </c>
      <c r="L10" s="385">
        <v>793</v>
      </c>
      <c r="M10" s="366"/>
      <c r="N10" s="383">
        <v>982</v>
      </c>
      <c r="O10" s="384">
        <v>916</v>
      </c>
      <c r="P10" s="384">
        <v>3193</v>
      </c>
      <c r="Q10" s="385">
        <v>3152</v>
      </c>
      <c r="R10" s="2"/>
    </row>
    <row r="11" spans="1:18" ht="16.7" customHeight="1">
      <c r="A11" s="45"/>
      <c r="B11" s="192" t="s">
        <v>541</v>
      </c>
      <c r="C11" s="156">
        <v>3</v>
      </c>
      <c r="D11" s="386">
        <v>354</v>
      </c>
      <c r="E11" s="356">
        <v>248</v>
      </c>
      <c r="F11" s="357">
        <v>268</v>
      </c>
      <c r="G11" s="357">
        <v>283</v>
      </c>
      <c r="H11" s="357">
        <v>336</v>
      </c>
      <c r="I11" s="357">
        <v>243</v>
      </c>
      <c r="J11" s="357">
        <v>271</v>
      </c>
      <c r="K11" s="357">
        <v>290</v>
      </c>
      <c r="L11" s="358">
        <v>325</v>
      </c>
      <c r="M11" s="366"/>
      <c r="N11" s="356">
        <v>354</v>
      </c>
      <c r="O11" s="357">
        <v>336</v>
      </c>
      <c r="P11" s="357">
        <v>1135</v>
      </c>
      <c r="Q11" s="358">
        <v>1129</v>
      </c>
      <c r="R11" s="2"/>
    </row>
    <row r="12" spans="1:18" ht="16.7" customHeight="1">
      <c r="A12" s="775" t="s">
        <v>542</v>
      </c>
      <c r="B12" s="773"/>
      <c r="C12" s="264">
        <v>4</v>
      </c>
      <c r="D12" s="387">
        <v>2566</v>
      </c>
      <c r="E12" s="359">
        <v>2274</v>
      </c>
      <c r="F12" s="360">
        <v>2135</v>
      </c>
      <c r="G12" s="360">
        <v>2087</v>
      </c>
      <c r="H12" s="360">
        <v>2299</v>
      </c>
      <c r="I12" s="360">
        <v>2059</v>
      </c>
      <c r="J12" s="360">
        <v>2102</v>
      </c>
      <c r="K12" s="360">
        <v>2042</v>
      </c>
      <c r="L12" s="361">
        <v>2119</v>
      </c>
      <c r="M12" s="366"/>
      <c r="N12" s="359">
        <v>2566</v>
      </c>
      <c r="O12" s="360">
        <v>2299</v>
      </c>
      <c r="P12" s="360">
        <v>8795</v>
      </c>
      <c r="Q12" s="361">
        <v>8322</v>
      </c>
      <c r="R12" s="2"/>
    </row>
    <row r="13" spans="1:18" ht="16.7" customHeight="1">
      <c r="A13" s="758" t="s">
        <v>543</v>
      </c>
      <c r="B13" s="752"/>
      <c r="C13" s="393"/>
      <c r="D13" s="313"/>
      <c r="E13" s="398"/>
      <c r="F13" s="7"/>
      <c r="G13" s="7"/>
      <c r="H13" s="7"/>
      <c r="I13" s="7"/>
      <c r="J13" s="7"/>
      <c r="K13" s="7"/>
      <c r="L13" s="399"/>
      <c r="M13" s="366"/>
      <c r="N13" s="398"/>
      <c r="O13" s="7"/>
      <c r="P13" s="7"/>
      <c r="Q13" s="399"/>
      <c r="R13" s="2"/>
    </row>
    <row r="14" spans="1:18" ht="16.7" customHeight="1">
      <c r="A14" s="43"/>
      <c r="B14" s="100" t="s">
        <v>544</v>
      </c>
      <c r="C14" s="151">
        <v>5</v>
      </c>
      <c r="D14" s="382">
        <v>42</v>
      </c>
      <c r="E14" s="383">
        <v>46</v>
      </c>
      <c r="F14" s="384">
        <v>45</v>
      </c>
      <c r="G14" s="384">
        <v>54</v>
      </c>
      <c r="H14" s="384">
        <v>44</v>
      </c>
      <c r="I14" s="384">
        <v>59</v>
      </c>
      <c r="J14" s="384">
        <v>59</v>
      </c>
      <c r="K14" s="384">
        <v>58</v>
      </c>
      <c r="L14" s="385">
        <v>55</v>
      </c>
      <c r="M14" s="366"/>
      <c r="N14" s="383">
        <v>42</v>
      </c>
      <c r="O14" s="384">
        <v>44</v>
      </c>
      <c r="P14" s="384">
        <v>189</v>
      </c>
      <c r="Q14" s="385">
        <v>231</v>
      </c>
      <c r="R14" s="2"/>
    </row>
    <row r="15" spans="1:18" ht="16.7" customHeight="1">
      <c r="A15" s="43"/>
      <c r="B15" s="100" t="s">
        <v>545</v>
      </c>
      <c r="C15" s="151">
        <v>6</v>
      </c>
      <c r="D15" s="382">
        <v>177</v>
      </c>
      <c r="E15" s="383">
        <v>191</v>
      </c>
      <c r="F15" s="384">
        <v>186</v>
      </c>
      <c r="G15" s="384">
        <v>178</v>
      </c>
      <c r="H15" s="384">
        <v>188</v>
      </c>
      <c r="I15" s="384">
        <v>208</v>
      </c>
      <c r="J15" s="384">
        <v>189</v>
      </c>
      <c r="K15" s="384">
        <v>209</v>
      </c>
      <c r="L15" s="385">
        <v>188</v>
      </c>
      <c r="M15" s="366"/>
      <c r="N15" s="383">
        <v>177</v>
      </c>
      <c r="O15" s="384">
        <v>188</v>
      </c>
      <c r="P15" s="384">
        <v>743</v>
      </c>
      <c r="Q15" s="385">
        <v>794</v>
      </c>
      <c r="R15" s="2"/>
    </row>
    <row r="16" spans="1:18" ht="16.7" customHeight="1">
      <c r="A16" s="45"/>
      <c r="B16" s="192" t="s">
        <v>546</v>
      </c>
      <c r="C16" s="156">
        <v>7</v>
      </c>
      <c r="D16" s="386">
        <v>11</v>
      </c>
      <c r="E16" s="356">
        <v>8</v>
      </c>
      <c r="F16" s="357">
        <v>8</v>
      </c>
      <c r="G16" s="357">
        <v>9</v>
      </c>
      <c r="H16" s="357">
        <v>9</v>
      </c>
      <c r="I16" s="357">
        <v>6</v>
      </c>
      <c r="J16" s="357">
        <v>7</v>
      </c>
      <c r="K16" s="357">
        <v>11</v>
      </c>
      <c r="L16" s="358">
        <v>12</v>
      </c>
      <c r="M16" s="366"/>
      <c r="N16" s="356">
        <v>11</v>
      </c>
      <c r="O16" s="357">
        <v>9</v>
      </c>
      <c r="P16" s="357">
        <v>34</v>
      </c>
      <c r="Q16" s="358">
        <v>36</v>
      </c>
      <c r="R16" s="2"/>
    </row>
    <row r="17" spans="1:18" ht="16.7" customHeight="1">
      <c r="A17" s="775" t="s">
        <v>547</v>
      </c>
      <c r="B17" s="773"/>
      <c r="C17" s="264">
        <v>8</v>
      </c>
      <c r="D17" s="387">
        <v>230</v>
      </c>
      <c r="E17" s="359">
        <v>245</v>
      </c>
      <c r="F17" s="360">
        <v>239</v>
      </c>
      <c r="G17" s="360">
        <v>241</v>
      </c>
      <c r="H17" s="360">
        <v>241</v>
      </c>
      <c r="I17" s="360">
        <v>273</v>
      </c>
      <c r="J17" s="360">
        <v>255</v>
      </c>
      <c r="K17" s="360">
        <v>278</v>
      </c>
      <c r="L17" s="361">
        <v>255</v>
      </c>
      <c r="M17" s="366"/>
      <c r="N17" s="359">
        <v>230</v>
      </c>
      <c r="O17" s="360">
        <v>241</v>
      </c>
      <c r="P17" s="360">
        <v>966</v>
      </c>
      <c r="Q17" s="361">
        <v>1061</v>
      </c>
      <c r="R17" s="2"/>
    </row>
    <row r="18" spans="1:18" ht="16.7" customHeight="1">
      <c r="A18" s="775" t="s">
        <v>548</v>
      </c>
      <c r="B18" s="773"/>
      <c r="C18" s="264">
        <v>9</v>
      </c>
      <c r="D18" s="387">
        <v>725</v>
      </c>
      <c r="E18" s="359">
        <v>794</v>
      </c>
      <c r="F18" s="360">
        <v>679</v>
      </c>
      <c r="G18" s="360">
        <v>609</v>
      </c>
      <c r="H18" s="360">
        <v>587</v>
      </c>
      <c r="I18" s="360">
        <v>627</v>
      </c>
      <c r="J18" s="360">
        <v>574</v>
      </c>
      <c r="K18" s="360">
        <v>585</v>
      </c>
      <c r="L18" s="361">
        <v>549</v>
      </c>
      <c r="M18" s="366"/>
      <c r="N18" s="359">
        <v>725</v>
      </c>
      <c r="O18" s="360">
        <v>587</v>
      </c>
      <c r="P18" s="360">
        <v>2669</v>
      </c>
      <c r="Q18" s="361">
        <v>2335</v>
      </c>
      <c r="R18" s="2"/>
    </row>
    <row r="19" spans="1:18" ht="16.7" customHeight="1">
      <c r="A19" s="758" t="s">
        <v>549</v>
      </c>
      <c r="B19" s="752"/>
      <c r="C19" s="146">
        <v>10</v>
      </c>
      <c r="D19" s="388">
        <v>163</v>
      </c>
      <c r="E19" s="389">
        <v>156</v>
      </c>
      <c r="F19" s="390">
        <v>151</v>
      </c>
      <c r="G19" s="390">
        <v>147</v>
      </c>
      <c r="H19" s="390">
        <v>150</v>
      </c>
      <c r="I19" s="390">
        <v>163</v>
      </c>
      <c r="J19" s="390">
        <v>157</v>
      </c>
      <c r="K19" s="390">
        <v>158</v>
      </c>
      <c r="L19" s="391">
        <v>156</v>
      </c>
      <c r="M19" s="366"/>
      <c r="N19" s="389">
        <v>163</v>
      </c>
      <c r="O19" s="390">
        <v>150</v>
      </c>
      <c r="P19" s="390">
        <v>604</v>
      </c>
      <c r="Q19" s="391">
        <v>634</v>
      </c>
      <c r="R19" s="2"/>
    </row>
    <row r="20" spans="1:18" ht="16.7" customHeight="1">
      <c r="A20" s="753" t="s">
        <v>550</v>
      </c>
      <c r="B20" s="704"/>
      <c r="D20" s="161"/>
      <c r="E20" s="234"/>
      <c r="M20" s="366"/>
      <c r="N20" s="234"/>
      <c r="R20" s="2"/>
    </row>
    <row r="21" spans="1:18" ht="16.7" customHeight="1">
      <c r="A21" s="43"/>
      <c r="B21" s="100" t="s">
        <v>551</v>
      </c>
      <c r="C21" s="151">
        <v>11</v>
      </c>
      <c r="D21" s="382">
        <v>140</v>
      </c>
      <c r="E21" s="383">
        <v>161</v>
      </c>
      <c r="F21" s="384">
        <v>135</v>
      </c>
      <c r="G21" s="384">
        <v>115</v>
      </c>
      <c r="H21" s="384">
        <v>106</v>
      </c>
      <c r="I21" s="384">
        <v>133</v>
      </c>
      <c r="J21" s="384">
        <v>101</v>
      </c>
      <c r="K21" s="384">
        <v>97</v>
      </c>
      <c r="L21" s="385">
        <v>66</v>
      </c>
      <c r="M21" s="366"/>
      <c r="N21" s="383">
        <v>140</v>
      </c>
      <c r="O21" s="384">
        <v>106</v>
      </c>
      <c r="P21" s="384">
        <v>517</v>
      </c>
      <c r="Q21" s="385">
        <v>397</v>
      </c>
      <c r="R21" s="2"/>
    </row>
    <row r="22" spans="1:18" ht="16.7" customHeight="1">
      <c r="A22" s="43"/>
      <c r="B22" s="100" t="s">
        <v>552</v>
      </c>
      <c r="C22" s="151">
        <v>12</v>
      </c>
      <c r="D22" s="382">
        <v>74</v>
      </c>
      <c r="E22" s="383">
        <v>72</v>
      </c>
      <c r="F22" s="384">
        <v>67</v>
      </c>
      <c r="G22" s="384">
        <v>75</v>
      </c>
      <c r="H22" s="384">
        <v>64</v>
      </c>
      <c r="I22" s="384">
        <v>65</v>
      </c>
      <c r="J22" s="384">
        <v>63</v>
      </c>
      <c r="K22" s="384">
        <v>72</v>
      </c>
      <c r="L22" s="385">
        <v>64</v>
      </c>
      <c r="M22" s="366"/>
      <c r="N22" s="383">
        <v>74</v>
      </c>
      <c r="O22" s="384">
        <v>64</v>
      </c>
      <c r="P22" s="384">
        <v>278</v>
      </c>
      <c r="Q22" s="385">
        <v>264</v>
      </c>
      <c r="R22" s="2"/>
    </row>
    <row r="23" spans="1:18" ht="16.7" customHeight="1">
      <c r="A23" s="43"/>
      <c r="B23" s="100" t="s">
        <v>553</v>
      </c>
      <c r="C23" s="151">
        <v>13</v>
      </c>
      <c r="D23" s="382">
        <v>232</v>
      </c>
      <c r="E23" s="383">
        <v>271</v>
      </c>
      <c r="F23" s="384">
        <v>182</v>
      </c>
      <c r="G23" s="384">
        <v>180</v>
      </c>
      <c r="H23" s="384">
        <v>155</v>
      </c>
      <c r="I23" s="384">
        <v>184</v>
      </c>
      <c r="J23" s="384">
        <v>140</v>
      </c>
      <c r="K23" s="384">
        <v>147</v>
      </c>
      <c r="L23" s="385">
        <v>136</v>
      </c>
      <c r="M23" s="366"/>
      <c r="N23" s="383">
        <v>232</v>
      </c>
      <c r="O23" s="384">
        <v>155</v>
      </c>
      <c r="P23" s="384">
        <v>788</v>
      </c>
      <c r="Q23" s="385">
        <v>607</v>
      </c>
      <c r="R23" s="2"/>
    </row>
    <row r="24" spans="1:18" ht="16.7" customHeight="1">
      <c r="A24" s="45"/>
      <c r="B24" s="192" t="s">
        <v>508</v>
      </c>
      <c r="C24" s="156">
        <v>14</v>
      </c>
      <c r="D24" s="386">
        <v>291</v>
      </c>
      <c r="E24" s="356">
        <v>803</v>
      </c>
      <c r="F24" s="357">
        <v>271</v>
      </c>
      <c r="G24" s="357">
        <v>259</v>
      </c>
      <c r="H24" s="357">
        <v>244</v>
      </c>
      <c r="I24" s="357">
        <v>299</v>
      </c>
      <c r="J24" s="357">
        <v>292</v>
      </c>
      <c r="K24" s="357">
        <v>1030</v>
      </c>
      <c r="L24" s="358">
        <v>268</v>
      </c>
      <c r="M24" s="366"/>
      <c r="N24" s="356">
        <v>291</v>
      </c>
      <c r="O24" s="357">
        <v>244</v>
      </c>
      <c r="P24" s="357">
        <v>1577</v>
      </c>
      <c r="Q24" s="358">
        <v>1889</v>
      </c>
      <c r="R24" s="2"/>
    </row>
    <row r="25" spans="1:18" ht="16.7" customHeight="1">
      <c r="A25" s="775" t="s">
        <v>554</v>
      </c>
      <c r="B25" s="773"/>
      <c r="C25" s="264">
        <v>15</v>
      </c>
      <c r="D25" s="387">
        <v>737</v>
      </c>
      <c r="E25" s="359">
        <v>1307</v>
      </c>
      <c r="F25" s="360">
        <v>655</v>
      </c>
      <c r="G25" s="360">
        <v>629</v>
      </c>
      <c r="H25" s="360">
        <v>569</v>
      </c>
      <c r="I25" s="360">
        <v>681</v>
      </c>
      <c r="J25" s="360">
        <v>596</v>
      </c>
      <c r="K25" s="360">
        <v>1346</v>
      </c>
      <c r="L25" s="361">
        <v>534</v>
      </c>
      <c r="M25" s="366"/>
      <c r="N25" s="359">
        <v>737</v>
      </c>
      <c r="O25" s="360">
        <v>569</v>
      </c>
      <c r="P25" s="360">
        <v>3160</v>
      </c>
      <c r="Q25" s="361">
        <v>3157</v>
      </c>
      <c r="R25" s="2"/>
    </row>
    <row r="26" spans="1:18" ht="16.7" customHeight="1">
      <c r="A26" s="775" t="s">
        <v>555</v>
      </c>
      <c r="B26" s="773"/>
      <c r="C26" s="264">
        <v>16</v>
      </c>
      <c r="D26" s="387">
        <v>4421</v>
      </c>
      <c r="E26" s="359">
        <v>4776</v>
      </c>
      <c r="F26" s="360">
        <v>3859</v>
      </c>
      <c r="G26" s="360">
        <v>3713</v>
      </c>
      <c r="H26" s="360">
        <v>3846</v>
      </c>
      <c r="I26" s="360">
        <v>3803</v>
      </c>
      <c r="J26" s="360">
        <v>3684</v>
      </c>
      <c r="K26" s="360">
        <v>4409</v>
      </c>
      <c r="L26" s="361">
        <v>3613</v>
      </c>
      <c r="M26" s="366"/>
      <c r="N26" s="359">
        <v>4421</v>
      </c>
      <c r="O26" s="360">
        <v>3846</v>
      </c>
      <c r="P26" s="360">
        <v>16194</v>
      </c>
      <c r="Q26" s="361">
        <v>15509</v>
      </c>
      <c r="R26" s="2"/>
    </row>
    <row r="27" spans="1:18" ht="16.7" customHeight="1">
      <c r="A27" s="752"/>
      <c r="B27" s="752"/>
      <c r="C27" s="42"/>
      <c r="D27" s="204"/>
      <c r="E27" s="204"/>
      <c r="F27" s="204"/>
      <c r="G27" s="204"/>
      <c r="H27" s="204"/>
      <c r="I27" s="204"/>
      <c r="J27" s="204"/>
      <c r="K27" s="204"/>
      <c r="L27" s="204"/>
      <c r="N27" s="204"/>
      <c r="O27" s="204"/>
      <c r="P27" s="204"/>
      <c r="Q27" s="204"/>
    </row>
    <row r="28" spans="1:18" ht="16.7" customHeight="1">
      <c r="A28" s="760" t="s">
        <v>556</v>
      </c>
      <c r="B28" s="704"/>
    </row>
    <row r="29" spans="1:18" ht="16.7" customHeight="1">
      <c r="A29" s="758" t="s">
        <v>538</v>
      </c>
      <c r="B29" s="752"/>
      <c r="C29" s="400"/>
      <c r="D29" s="401"/>
      <c r="E29" s="402"/>
      <c r="F29" s="203"/>
      <c r="G29" s="203"/>
      <c r="H29" s="203"/>
      <c r="I29" s="203"/>
      <c r="J29" s="203"/>
      <c r="K29" s="203"/>
      <c r="L29" s="393"/>
      <c r="M29" s="340"/>
      <c r="N29" s="402"/>
      <c r="O29" s="203"/>
      <c r="P29" s="203"/>
      <c r="Q29" s="393"/>
      <c r="R29" s="2"/>
    </row>
    <row r="30" spans="1:18" ht="16.7" customHeight="1">
      <c r="A30" s="43"/>
      <c r="B30" s="100" t="s">
        <v>539</v>
      </c>
      <c r="C30" s="151">
        <v>17</v>
      </c>
      <c r="D30" s="382">
        <v>1178</v>
      </c>
      <c r="E30" s="383">
        <v>1174</v>
      </c>
      <c r="F30" s="384">
        <v>1134</v>
      </c>
      <c r="G30" s="384">
        <v>1036</v>
      </c>
      <c r="H30" s="384">
        <v>1043</v>
      </c>
      <c r="I30" s="384">
        <v>1061</v>
      </c>
      <c r="J30" s="384">
        <v>993</v>
      </c>
      <c r="K30" s="384">
        <v>959</v>
      </c>
      <c r="L30" s="385">
        <v>999</v>
      </c>
      <c r="M30" s="161"/>
      <c r="N30" s="383">
        <v>1178</v>
      </c>
      <c r="O30" s="384">
        <v>1043</v>
      </c>
      <c r="P30" s="384">
        <v>4387</v>
      </c>
      <c r="Q30" s="385">
        <v>4012</v>
      </c>
      <c r="R30" s="2"/>
    </row>
    <row r="31" spans="1:18" ht="16.7" customHeight="1">
      <c r="A31" s="43"/>
      <c r="B31" s="100" t="s">
        <v>557</v>
      </c>
      <c r="C31" s="151">
        <v>18</v>
      </c>
      <c r="D31" s="382">
        <v>975</v>
      </c>
      <c r="E31" s="383">
        <v>802</v>
      </c>
      <c r="F31" s="384">
        <v>702</v>
      </c>
      <c r="G31" s="384">
        <v>759</v>
      </c>
      <c r="H31" s="384">
        <v>911</v>
      </c>
      <c r="I31" s="384">
        <v>737</v>
      </c>
      <c r="J31" s="384">
        <v>842</v>
      </c>
      <c r="K31" s="384">
        <v>763</v>
      </c>
      <c r="L31" s="385">
        <v>792</v>
      </c>
      <c r="M31" s="161"/>
      <c r="N31" s="383">
        <v>975</v>
      </c>
      <c r="O31" s="384">
        <v>911</v>
      </c>
      <c r="P31" s="384">
        <v>3174</v>
      </c>
      <c r="Q31" s="385">
        <v>3134</v>
      </c>
      <c r="R31" s="2"/>
    </row>
    <row r="32" spans="1:18" ht="16.7" customHeight="1">
      <c r="A32" s="45"/>
      <c r="B32" s="192" t="s">
        <v>541</v>
      </c>
      <c r="C32" s="156">
        <v>19</v>
      </c>
      <c r="D32" s="386">
        <v>353</v>
      </c>
      <c r="E32" s="356">
        <v>246</v>
      </c>
      <c r="F32" s="357">
        <v>268</v>
      </c>
      <c r="G32" s="357">
        <v>283</v>
      </c>
      <c r="H32" s="357">
        <v>336</v>
      </c>
      <c r="I32" s="357">
        <v>243</v>
      </c>
      <c r="J32" s="357">
        <v>271</v>
      </c>
      <c r="K32" s="357">
        <v>290</v>
      </c>
      <c r="L32" s="358">
        <v>325</v>
      </c>
      <c r="M32" s="161"/>
      <c r="N32" s="356">
        <v>353</v>
      </c>
      <c r="O32" s="357">
        <v>336</v>
      </c>
      <c r="P32" s="357">
        <v>1133</v>
      </c>
      <c r="Q32" s="358">
        <v>1129</v>
      </c>
      <c r="R32" s="2"/>
    </row>
    <row r="33" spans="1:18" ht="16.7" customHeight="1">
      <c r="A33" s="775" t="s">
        <v>558</v>
      </c>
      <c r="B33" s="773"/>
      <c r="C33" s="264">
        <v>20</v>
      </c>
      <c r="D33" s="387">
        <v>2506</v>
      </c>
      <c r="E33" s="359">
        <v>2222</v>
      </c>
      <c r="F33" s="360">
        <v>2104</v>
      </c>
      <c r="G33" s="360">
        <v>2078</v>
      </c>
      <c r="H33" s="360">
        <v>2290</v>
      </c>
      <c r="I33" s="360">
        <v>2041</v>
      </c>
      <c r="J33" s="360">
        <v>2106</v>
      </c>
      <c r="K33" s="360">
        <v>2012</v>
      </c>
      <c r="L33" s="361">
        <v>2116</v>
      </c>
      <c r="M33" s="161"/>
      <c r="N33" s="359">
        <v>2506</v>
      </c>
      <c r="O33" s="360">
        <v>2290</v>
      </c>
      <c r="P33" s="360">
        <v>8694</v>
      </c>
      <c r="Q33" s="361">
        <v>8275</v>
      </c>
      <c r="R33" s="2"/>
    </row>
    <row r="34" spans="1:18" ht="16.7" customHeight="1">
      <c r="A34" s="758" t="s">
        <v>543</v>
      </c>
      <c r="B34" s="752"/>
      <c r="C34" s="393"/>
      <c r="D34" s="313"/>
      <c r="E34" s="398"/>
      <c r="F34" s="7"/>
      <c r="G34" s="7"/>
      <c r="H34" s="7"/>
      <c r="I34" s="7"/>
      <c r="J34" s="7"/>
      <c r="K34" s="7"/>
      <c r="L34" s="399"/>
      <c r="M34" s="161"/>
      <c r="N34" s="398"/>
      <c r="O34" s="7"/>
      <c r="P34" s="7"/>
      <c r="Q34" s="399"/>
      <c r="R34" s="2"/>
    </row>
    <row r="35" spans="1:18" ht="16.7" customHeight="1">
      <c r="A35" s="43"/>
      <c r="B35" s="100" t="s">
        <v>544</v>
      </c>
      <c r="C35" s="151">
        <v>21</v>
      </c>
      <c r="D35" s="382">
        <v>42</v>
      </c>
      <c r="E35" s="383">
        <v>46</v>
      </c>
      <c r="F35" s="384">
        <v>45</v>
      </c>
      <c r="G35" s="384">
        <v>54</v>
      </c>
      <c r="H35" s="384">
        <v>44</v>
      </c>
      <c r="I35" s="384">
        <v>60</v>
      </c>
      <c r="J35" s="384">
        <v>59</v>
      </c>
      <c r="K35" s="384">
        <v>58</v>
      </c>
      <c r="L35" s="385">
        <v>55</v>
      </c>
      <c r="M35" s="161"/>
      <c r="N35" s="383">
        <v>42</v>
      </c>
      <c r="O35" s="384">
        <v>44</v>
      </c>
      <c r="P35" s="384">
        <v>189</v>
      </c>
      <c r="Q35" s="385">
        <v>232</v>
      </c>
      <c r="R35" s="2"/>
    </row>
    <row r="36" spans="1:18" ht="16.7" customHeight="1">
      <c r="A36" s="43"/>
      <c r="B36" s="100" t="s">
        <v>545</v>
      </c>
      <c r="C36" s="151">
        <v>22</v>
      </c>
      <c r="D36" s="382">
        <v>177</v>
      </c>
      <c r="E36" s="383">
        <v>191</v>
      </c>
      <c r="F36" s="384">
        <v>186</v>
      </c>
      <c r="G36" s="384">
        <v>178</v>
      </c>
      <c r="H36" s="384">
        <v>188</v>
      </c>
      <c r="I36" s="384">
        <v>207</v>
      </c>
      <c r="J36" s="384">
        <v>188</v>
      </c>
      <c r="K36" s="384">
        <v>205</v>
      </c>
      <c r="L36" s="385">
        <v>188</v>
      </c>
      <c r="M36" s="161"/>
      <c r="N36" s="383">
        <v>177</v>
      </c>
      <c r="O36" s="384">
        <v>188</v>
      </c>
      <c r="P36" s="384">
        <v>743</v>
      </c>
      <c r="Q36" s="385">
        <v>788</v>
      </c>
      <c r="R36" s="2"/>
    </row>
    <row r="37" spans="1:18" ht="16.7" customHeight="1">
      <c r="A37" s="45"/>
      <c r="B37" s="192" t="s">
        <v>546</v>
      </c>
      <c r="C37" s="156">
        <v>23</v>
      </c>
      <c r="D37" s="386">
        <v>11</v>
      </c>
      <c r="E37" s="356">
        <v>8</v>
      </c>
      <c r="F37" s="357">
        <v>8</v>
      </c>
      <c r="G37" s="357">
        <v>9</v>
      </c>
      <c r="H37" s="357">
        <v>9</v>
      </c>
      <c r="I37" s="357">
        <v>6</v>
      </c>
      <c r="J37" s="357">
        <v>7</v>
      </c>
      <c r="K37" s="357">
        <v>11</v>
      </c>
      <c r="L37" s="358">
        <v>12</v>
      </c>
      <c r="M37" s="161"/>
      <c r="N37" s="356">
        <v>11</v>
      </c>
      <c r="O37" s="357">
        <v>9</v>
      </c>
      <c r="P37" s="357">
        <v>34</v>
      </c>
      <c r="Q37" s="358">
        <v>36</v>
      </c>
      <c r="R37" s="2"/>
    </row>
    <row r="38" spans="1:18" ht="16.7" customHeight="1">
      <c r="A38" s="775" t="s">
        <v>547</v>
      </c>
      <c r="B38" s="773"/>
      <c r="C38" s="264">
        <v>24</v>
      </c>
      <c r="D38" s="387">
        <v>230</v>
      </c>
      <c r="E38" s="359">
        <v>245</v>
      </c>
      <c r="F38" s="360">
        <v>239</v>
      </c>
      <c r="G38" s="360">
        <v>241</v>
      </c>
      <c r="H38" s="360">
        <v>241</v>
      </c>
      <c r="I38" s="360">
        <v>273</v>
      </c>
      <c r="J38" s="360">
        <v>254</v>
      </c>
      <c r="K38" s="360">
        <v>274</v>
      </c>
      <c r="L38" s="361">
        <v>255</v>
      </c>
      <c r="M38" s="161"/>
      <c r="N38" s="359">
        <v>230</v>
      </c>
      <c r="O38" s="360">
        <v>241</v>
      </c>
      <c r="P38" s="360">
        <v>966</v>
      </c>
      <c r="Q38" s="361">
        <v>1056</v>
      </c>
      <c r="R38" s="2"/>
    </row>
    <row r="39" spans="1:18" ht="16.7" customHeight="1">
      <c r="A39" s="758" t="s">
        <v>548</v>
      </c>
      <c r="B39" s="752"/>
      <c r="C39" s="146">
        <v>25</v>
      </c>
      <c r="D39" s="388">
        <v>608</v>
      </c>
      <c r="E39" s="389">
        <v>699</v>
      </c>
      <c r="F39" s="390">
        <v>641</v>
      </c>
      <c r="G39" s="390">
        <v>587</v>
      </c>
      <c r="H39" s="390">
        <v>583</v>
      </c>
      <c r="I39" s="390">
        <v>622</v>
      </c>
      <c r="J39" s="390">
        <v>579</v>
      </c>
      <c r="K39" s="390">
        <v>572</v>
      </c>
      <c r="L39" s="391">
        <v>549</v>
      </c>
      <c r="M39" s="366"/>
      <c r="N39" s="389">
        <v>608</v>
      </c>
      <c r="O39" s="390">
        <v>583</v>
      </c>
      <c r="P39" s="390">
        <v>2510</v>
      </c>
      <c r="Q39" s="391">
        <v>2322</v>
      </c>
      <c r="R39" s="2"/>
    </row>
    <row r="40" spans="1:18" ht="16.7" customHeight="1">
      <c r="A40" s="753" t="s">
        <v>549</v>
      </c>
      <c r="B40" s="704"/>
      <c r="C40" s="151">
        <v>26</v>
      </c>
      <c r="D40" s="382">
        <v>155</v>
      </c>
      <c r="E40" s="383">
        <v>147</v>
      </c>
      <c r="F40" s="384">
        <v>143</v>
      </c>
      <c r="G40" s="384">
        <v>138</v>
      </c>
      <c r="H40" s="384">
        <v>140</v>
      </c>
      <c r="I40" s="384">
        <v>136</v>
      </c>
      <c r="J40" s="384">
        <v>138</v>
      </c>
      <c r="K40" s="384">
        <v>131</v>
      </c>
      <c r="L40" s="385">
        <v>131</v>
      </c>
      <c r="M40" s="161"/>
      <c r="N40" s="383">
        <v>155</v>
      </c>
      <c r="O40" s="384">
        <v>140</v>
      </c>
      <c r="P40" s="384">
        <v>568</v>
      </c>
      <c r="Q40" s="385">
        <v>536</v>
      </c>
      <c r="R40" s="2"/>
    </row>
    <row r="41" spans="1:18" ht="16.7" customHeight="1">
      <c r="A41" s="753" t="s">
        <v>550</v>
      </c>
      <c r="B41" s="704"/>
      <c r="D41" s="161"/>
      <c r="E41" s="234"/>
      <c r="M41" s="161"/>
      <c r="N41" s="234"/>
      <c r="R41" s="2"/>
    </row>
    <row r="42" spans="1:18" ht="16.7" customHeight="1">
      <c r="A42" s="43"/>
      <c r="B42" s="100" t="s">
        <v>551</v>
      </c>
      <c r="C42" s="151">
        <v>27</v>
      </c>
      <c r="D42" s="382">
        <v>135</v>
      </c>
      <c r="E42" s="383">
        <v>154</v>
      </c>
      <c r="F42" s="384">
        <v>133</v>
      </c>
      <c r="G42" s="384">
        <v>114</v>
      </c>
      <c r="H42" s="384">
        <v>106</v>
      </c>
      <c r="I42" s="384">
        <v>133</v>
      </c>
      <c r="J42" s="384">
        <v>101</v>
      </c>
      <c r="K42" s="384">
        <v>97</v>
      </c>
      <c r="L42" s="385">
        <v>66</v>
      </c>
      <c r="M42" s="161"/>
      <c r="N42" s="383">
        <v>135</v>
      </c>
      <c r="O42" s="384">
        <v>106</v>
      </c>
      <c r="P42" s="384">
        <v>507</v>
      </c>
      <c r="Q42" s="385">
        <v>397</v>
      </c>
      <c r="R42" s="2"/>
    </row>
    <row r="43" spans="1:18" ht="16.7" customHeight="1">
      <c r="A43" s="43"/>
      <c r="B43" s="100" t="s">
        <v>552</v>
      </c>
      <c r="C43" s="151">
        <v>28</v>
      </c>
      <c r="D43" s="382">
        <v>73</v>
      </c>
      <c r="E43" s="383">
        <v>72</v>
      </c>
      <c r="F43" s="384">
        <v>67</v>
      </c>
      <c r="G43" s="384">
        <v>75</v>
      </c>
      <c r="H43" s="384">
        <v>64</v>
      </c>
      <c r="I43" s="384">
        <v>65</v>
      </c>
      <c r="J43" s="384">
        <v>63</v>
      </c>
      <c r="K43" s="384">
        <v>72</v>
      </c>
      <c r="L43" s="385">
        <v>64</v>
      </c>
      <c r="M43" s="161"/>
      <c r="N43" s="383">
        <v>73</v>
      </c>
      <c r="O43" s="384">
        <v>64</v>
      </c>
      <c r="P43" s="384">
        <v>278</v>
      </c>
      <c r="Q43" s="385">
        <v>264</v>
      </c>
      <c r="R43" s="2"/>
    </row>
    <row r="44" spans="1:18" ht="16.7" customHeight="1">
      <c r="A44" s="43"/>
      <c r="B44" s="100" t="s">
        <v>553</v>
      </c>
      <c r="C44" s="151">
        <v>29</v>
      </c>
      <c r="D44" s="382">
        <v>187</v>
      </c>
      <c r="E44" s="383">
        <v>207</v>
      </c>
      <c r="F44" s="384">
        <v>164</v>
      </c>
      <c r="G44" s="384">
        <v>165</v>
      </c>
      <c r="H44" s="384">
        <v>147</v>
      </c>
      <c r="I44" s="384">
        <v>182</v>
      </c>
      <c r="J44" s="384">
        <v>142</v>
      </c>
      <c r="K44" s="384">
        <v>142</v>
      </c>
      <c r="L44" s="385">
        <v>136</v>
      </c>
      <c r="M44" s="161"/>
      <c r="N44" s="383">
        <v>187</v>
      </c>
      <c r="O44" s="384">
        <v>147</v>
      </c>
      <c r="P44" s="384">
        <v>683</v>
      </c>
      <c r="Q44" s="385">
        <v>602</v>
      </c>
      <c r="R44" s="2"/>
    </row>
    <row r="45" spans="1:18" ht="16.7" customHeight="1">
      <c r="A45" s="45"/>
      <c r="B45" s="192" t="s">
        <v>508</v>
      </c>
      <c r="C45" s="156">
        <v>30</v>
      </c>
      <c r="D45" s="386">
        <v>278</v>
      </c>
      <c r="E45" s="356">
        <v>208</v>
      </c>
      <c r="F45" s="357">
        <v>270</v>
      </c>
      <c r="G45" s="357">
        <v>252</v>
      </c>
      <c r="H45" s="357">
        <v>258</v>
      </c>
      <c r="I45" s="357">
        <v>268</v>
      </c>
      <c r="J45" s="357">
        <v>279</v>
      </c>
      <c r="K45" s="357">
        <v>283</v>
      </c>
      <c r="L45" s="358">
        <v>268</v>
      </c>
      <c r="M45" s="161"/>
      <c r="N45" s="356">
        <v>278</v>
      </c>
      <c r="O45" s="357">
        <v>258</v>
      </c>
      <c r="P45" s="357">
        <v>988</v>
      </c>
      <c r="Q45" s="358">
        <v>1098</v>
      </c>
      <c r="R45" s="2"/>
    </row>
    <row r="46" spans="1:18" ht="16.7" customHeight="1">
      <c r="A46" s="775" t="s">
        <v>554</v>
      </c>
      <c r="B46" s="773"/>
      <c r="C46" s="264">
        <v>31</v>
      </c>
      <c r="D46" s="387">
        <v>673</v>
      </c>
      <c r="E46" s="359">
        <v>641</v>
      </c>
      <c r="F46" s="360">
        <v>634</v>
      </c>
      <c r="G46" s="360">
        <v>606</v>
      </c>
      <c r="H46" s="360">
        <v>575</v>
      </c>
      <c r="I46" s="360">
        <v>648</v>
      </c>
      <c r="J46" s="360">
        <v>585</v>
      </c>
      <c r="K46" s="360">
        <v>594</v>
      </c>
      <c r="L46" s="361">
        <v>534</v>
      </c>
      <c r="M46" s="161"/>
      <c r="N46" s="359">
        <v>673</v>
      </c>
      <c r="O46" s="360">
        <v>575</v>
      </c>
      <c r="P46" s="360">
        <v>2456</v>
      </c>
      <c r="Q46" s="361">
        <v>2361</v>
      </c>
      <c r="R46" s="2"/>
    </row>
    <row r="47" spans="1:18" ht="16.7" customHeight="1">
      <c r="A47" s="775" t="s">
        <v>559</v>
      </c>
      <c r="B47" s="773"/>
      <c r="C47" s="264">
        <v>32</v>
      </c>
      <c r="D47" s="387">
        <v>4172</v>
      </c>
      <c r="E47" s="359">
        <v>3954</v>
      </c>
      <c r="F47" s="360">
        <v>3761</v>
      </c>
      <c r="G47" s="360">
        <v>3650</v>
      </c>
      <c r="H47" s="360">
        <v>3829</v>
      </c>
      <c r="I47" s="360">
        <v>3720</v>
      </c>
      <c r="J47" s="360">
        <v>3662</v>
      </c>
      <c r="K47" s="360">
        <v>3583</v>
      </c>
      <c r="L47" s="361">
        <v>3585</v>
      </c>
      <c r="M47" s="161"/>
      <c r="N47" s="359">
        <v>4172</v>
      </c>
      <c r="O47" s="360">
        <v>3829</v>
      </c>
      <c r="P47" s="360">
        <v>15194</v>
      </c>
      <c r="Q47" s="361">
        <v>14550</v>
      </c>
      <c r="R47" s="2"/>
    </row>
    <row r="48" spans="1:18" ht="16.7" customHeight="1">
      <c r="A48" s="752" t="s">
        <v>560</v>
      </c>
      <c r="B48" s="752"/>
      <c r="C48" s="752"/>
      <c r="D48" s="752"/>
      <c r="E48" s="752"/>
      <c r="F48" s="752"/>
      <c r="G48" s="752"/>
      <c r="H48" s="752"/>
      <c r="I48" s="752"/>
      <c r="J48" s="752"/>
      <c r="K48" s="752"/>
      <c r="L48" s="752"/>
      <c r="M48" s="704"/>
      <c r="N48" s="752"/>
      <c r="O48" s="752"/>
      <c r="P48" s="752"/>
      <c r="Q48" s="752"/>
    </row>
    <row r="49" spans="1:17" ht="16.7" customHeight="1">
      <c r="B49" s="749" t="s">
        <v>561</v>
      </c>
      <c r="C49" s="704"/>
      <c r="D49" s="704"/>
      <c r="E49" s="704"/>
      <c r="F49" s="704"/>
      <c r="G49" s="704"/>
      <c r="H49" s="704"/>
      <c r="I49" s="704"/>
      <c r="J49" s="704"/>
      <c r="K49" s="704"/>
      <c r="L49" s="704"/>
      <c r="M49" s="704"/>
      <c r="N49" s="704"/>
      <c r="O49" s="704"/>
      <c r="P49" s="704"/>
      <c r="Q49" s="704"/>
    </row>
    <row r="50" spans="1:17" ht="15" customHeight="1">
      <c r="B50" s="749" t="s">
        <v>562</v>
      </c>
      <c r="C50" s="704"/>
      <c r="D50" s="704"/>
      <c r="E50" s="704"/>
      <c r="F50" s="704"/>
      <c r="G50" s="704"/>
      <c r="H50" s="704"/>
      <c r="I50" s="704"/>
      <c r="J50" s="704"/>
      <c r="K50" s="704"/>
      <c r="L50" s="704"/>
      <c r="M50" s="704"/>
      <c r="N50" s="704"/>
      <c r="O50" s="704"/>
      <c r="P50" s="704"/>
      <c r="Q50" s="704"/>
    </row>
    <row r="51" spans="1:17" ht="16.7" customHeight="1">
      <c r="A51" s="392" t="s">
        <v>563</v>
      </c>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8">
    <mergeCell ref="B49:Q49"/>
    <mergeCell ref="B50:Q50"/>
    <mergeCell ref="A28:B28"/>
    <mergeCell ref="A29:B29"/>
    <mergeCell ref="A48:Q48"/>
    <mergeCell ref="A33:B33"/>
    <mergeCell ref="A34:B34"/>
    <mergeCell ref="A38:B38"/>
    <mergeCell ref="A39:B39"/>
    <mergeCell ref="A40:B40"/>
    <mergeCell ref="A41:B41"/>
    <mergeCell ref="A46:B46"/>
    <mergeCell ref="A47:B47"/>
    <mergeCell ref="A19:B19"/>
    <mergeCell ref="A20:B20"/>
    <mergeCell ref="A25:B25"/>
    <mergeCell ref="A26:B26"/>
    <mergeCell ref="A27:B27"/>
    <mergeCell ref="N1:Q2"/>
    <mergeCell ref="A12:B12"/>
    <mergeCell ref="A13:B13"/>
    <mergeCell ref="A17:B17"/>
    <mergeCell ref="A18:B18"/>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January 31, 2023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9"/>
  <sheetViews>
    <sheetView showRuler="0" zoomScale="75" zoomScaleNormal="75" workbookViewId="0"/>
  </sheetViews>
  <sheetFormatPr defaultColWidth="13.710937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6.28515625" customWidth="1"/>
    <col min="11" max="11" width="1.28515625" customWidth="1"/>
  </cols>
  <sheetData>
    <row r="1" spans="1:11" ht="20.100000000000001" customHeight="1">
      <c r="A1" s="23"/>
      <c r="B1" s="23"/>
      <c r="C1" s="23"/>
      <c r="D1" s="24"/>
      <c r="E1" s="23"/>
      <c r="F1" s="23"/>
      <c r="G1" s="11"/>
      <c r="H1" s="710"/>
      <c r="I1" s="710"/>
      <c r="J1" s="711"/>
      <c r="K1" s="9"/>
    </row>
    <row r="2" spans="1:11" ht="20.100000000000001" customHeight="1">
      <c r="A2" s="12" t="s">
        <v>11</v>
      </c>
      <c r="B2" s="23"/>
      <c r="C2" s="23"/>
      <c r="D2" s="24"/>
      <c r="E2" s="23"/>
      <c r="F2" s="23"/>
      <c r="G2" s="11"/>
      <c r="H2" s="710"/>
      <c r="I2" s="710"/>
      <c r="J2" s="711"/>
      <c r="K2" s="9"/>
    </row>
    <row r="3" spans="1:11" ht="20.100000000000001" customHeight="1">
      <c r="A3" s="12"/>
      <c r="B3" s="713" t="s">
        <v>12</v>
      </c>
      <c r="C3" s="713"/>
      <c r="D3" s="24"/>
      <c r="E3" s="23"/>
      <c r="F3" s="23"/>
      <c r="G3" s="11"/>
      <c r="H3" s="710"/>
      <c r="I3" s="710"/>
      <c r="J3" s="711"/>
      <c r="K3" s="9"/>
    </row>
    <row r="4" spans="1:11" ht="20.100000000000001" customHeight="1">
      <c r="A4" s="12"/>
      <c r="B4" s="23"/>
      <c r="C4" s="23"/>
      <c r="D4" s="24"/>
      <c r="E4" s="23"/>
      <c r="F4" s="23"/>
      <c r="G4" s="23"/>
      <c r="H4" s="23"/>
      <c r="I4" s="23"/>
      <c r="J4" s="25"/>
      <c r="K4" s="9"/>
    </row>
    <row r="5" spans="1:11" ht="20.100000000000001" customHeight="1">
      <c r="A5" s="12"/>
      <c r="B5" s="23"/>
      <c r="C5" s="23"/>
      <c r="D5" s="23"/>
      <c r="E5" s="23"/>
      <c r="F5" s="23"/>
      <c r="G5" s="23"/>
      <c r="H5" s="23"/>
      <c r="I5" s="23"/>
      <c r="J5" s="25"/>
      <c r="K5" s="9"/>
    </row>
    <row r="6" spans="1:11" ht="16.7" customHeight="1">
      <c r="A6" s="2"/>
      <c r="K6" s="9"/>
    </row>
    <row r="7" spans="1:11" ht="16.7" customHeight="1">
      <c r="A7" s="2"/>
      <c r="D7" s="14" t="s">
        <v>13</v>
      </c>
      <c r="I7" s="14" t="s">
        <v>13</v>
      </c>
      <c r="K7" s="9"/>
    </row>
    <row r="8" spans="1:11" ht="16.7" customHeight="1">
      <c r="A8" s="2"/>
      <c r="K8" s="9"/>
    </row>
    <row r="9" spans="1:11" ht="16.7" customHeight="1">
      <c r="A9" s="2"/>
      <c r="B9" s="712" t="s">
        <v>14</v>
      </c>
      <c r="C9" s="704"/>
      <c r="D9" s="15">
        <v>44565</v>
      </c>
      <c r="F9" s="712" t="s">
        <v>15</v>
      </c>
      <c r="G9" s="704"/>
      <c r="I9" s="16">
        <v>21</v>
      </c>
      <c r="K9" s="9"/>
    </row>
    <row r="10" spans="1:11" ht="16.7" customHeight="1">
      <c r="A10" s="2"/>
      <c r="C10" s="17" t="s">
        <v>14</v>
      </c>
      <c r="D10" s="18">
        <v>1</v>
      </c>
      <c r="K10" s="9"/>
    </row>
    <row r="11" spans="1:11" ht="16.7" customHeight="1">
      <c r="A11" s="2"/>
      <c r="C11" s="17" t="s">
        <v>16</v>
      </c>
      <c r="D11" s="18">
        <v>2</v>
      </c>
      <c r="F11" s="712" t="s">
        <v>17</v>
      </c>
      <c r="G11" s="704"/>
      <c r="I11" s="16">
        <v>22</v>
      </c>
      <c r="K11" s="9"/>
    </row>
    <row r="12" spans="1:11" ht="16.7" customHeight="1">
      <c r="A12" s="2"/>
      <c r="C12" s="17" t="s">
        <v>18</v>
      </c>
      <c r="D12" s="18">
        <v>3</v>
      </c>
      <c r="K12" s="9"/>
    </row>
    <row r="13" spans="1:11" ht="16.7" customHeight="1">
      <c r="A13" s="2"/>
      <c r="C13" s="17" t="s">
        <v>19</v>
      </c>
      <c r="D13" s="18">
        <v>4</v>
      </c>
      <c r="F13" s="712" t="s">
        <v>20</v>
      </c>
      <c r="G13" s="704"/>
      <c r="I13" s="16">
        <v>23</v>
      </c>
      <c r="K13" s="9"/>
    </row>
    <row r="14" spans="1:11" ht="16.7" customHeight="1">
      <c r="A14" s="2"/>
      <c r="K14" s="9"/>
    </row>
    <row r="15" spans="1:11" ht="16.7" customHeight="1">
      <c r="A15" s="2"/>
      <c r="B15" s="712" t="s">
        <v>21</v>
      </c>
      <c r="C15" s="704"/>
      <c r="D15" s="15">
        <v>44688</v>
      </c>
      <c r="F15" s="712" t="s">
        <v>22</v>
      </c>
      <c r="G15" s="704"/>
      <c r="H15" s="704"/>
      <c r="I15" s="16">
        <v>23</v>
      </c>
      <c r="K15" s="9"/>
    </row>
    <row r="16" spans="1:11" ht="16.7" customHeight="1">
      <c r="A16" s="2"/>
      <c r="C16" s="17" t="s">
        <v>23</v>
      </c>
      <c r="D16" s="18">
        <v>5</v>
      </c>
      <c r="K16" s="9"/>
    </row>
    <row r="17" spans="1:11" ht="16.7" customHeight="1">
      <c r="A17" s="2"/>
      <c r="C17" s="17" t="s">
        <v>24</v>
      </c>
      <c r="D17" s="18">
        <v>5</v>
      </c>
      <c r="F17" s="712" t="s">
        <v>25</v>
      </c>
      <c r="G17" s="704"/>
      <c r="I17" s="16">
        <v>23</v>
      </c>
      <c r="K17" s="9"/>
    </row>
    <row r="18" spans="1:11" ht="16.7" customHeight="1">
      <c r="A18" s="2"/>
      <c r="C18" s="17" t="s">
        <v>26</v>
      </c>
      <c r="D18" s="18">
        <v>5</v>
      </c>
      <c r="K18" s="9"/>
    </row>
    <row r="19" spans="1:11" ht="16.7" customHeight="1">
      <c r="A19" s="2"/>
      <c r="C19" s="17" t="s">
        <v>27</v>
      </c>
      <c r="D19" s="18">
        <v>5</v>
      </c>
      <c r="F19" s="712" t="s">
        <v>28</v>
      </c>
      <c r="G19" s="704"/>
      <c r="I19" s="19" t="s">
        <v>1063</v>
      </c>
      <c r="K19" s="9"/>
    </row>
    <row r="20" spans="1:11" ht="16.7" customHeight="1">
      <c r="A20" s="2"/>
      <c r="C20" s="17" t="s">
        <v>29</v>
      </c>
      <c r="D20" s="18">
        <v>6</v>
      </c>
      <c r="G20" s="17" t="s">
        <v>30</v>
      </c>
      <c r="I20" s="18">
        <v>24</v>
      </c>
      <c r="K20" s="9"/>
    </row>
    <row r="21" spans="1:11" ht="16.7" customHeight="1">
      <c r="A21" s="2"/>
      <c r="C21" s="17" t="s">
        <v>31</v>
      </c>
      <c r="D21" s="18">
        <v>6</v>
      </c>
      <c r="G21" s="17" t="s">
        <v>32</v>
      </c>
      <c r="I21" s="18">
        <v>25</v>
      </c>
      <c r="K21" s="9"/>
    </row>
    <row r="22" spans="1:11" ht="16.7" customHeight="1">
      <c r="A22" s="2"/>
      <c r="C22" s="17" t="s">
        <v>33</v>
      </c>
      <c r="D22" s="18">
        <v>6</v>
      </c>
      <c r="G22" s="17" t="s">
        <v>34</v>
      </c>
      <c r="I22" s="18">
        <v>26</v>
      </c>
      <c r="K22" s="9"/>
    </row>
    <row r="23" spans="1:11" ht="16.7" customHeight="1">
      <c r="A23" s="2"/>
      <c r="C23" s="17" t="s">
        <v>35</v>
      </c>
      <c r="D23" s="18">
        <v>7</v>
      </c>
      <c r="G23" s="17" t="s">
        <v>36</v>
      </c>
      <c r="I23" s="18">
        <v>27</v>
      </c>
      <c r="K23" s="9"/>
    </row>
    <row r="24" spans="1:11" ht="16.7" customHeight="1">
      <c r="A24" s="2"/>
      <c r="C24" s="17" t="s">
        <v>37</v>
      </c>
      <c r="D24" s="18">
        <v>7</v>
      </c>
      <c r="G24" s="17" t="s">
        <v>38</v>
      </c>
      <c r="I24" s="18">
        <v>28</v>
      </c>
      <c r="K24" s="9"/>
    </row>
    <row r="25" spans="1:11" ht="16.7" customHeight="1">
      <c r="A25" s="2"/>
      <c r="C25" s="17" t="s">
        <v>39</v>
      </c>
      <c r="D25" s="18">
        <v>7</v>
      </c>
      <c r="G25" s="17" t="s">
        <v>40</v>
      </c>
      <c r="I25" s="18">
        <v>29</v>
      </c>
      <c r="K25" s="9"/>
    </row>
    <row r="26" spans="1:11" ht="16.7" customHeight="1">
      <c r="A26" s="2"/>
      <c r="G26" s="17" t="s">
        <v>41</v>
      </c>
      <c r="I26" s="18">
        <v>30</v>
      </c>
      <c r="K26" s="9"/>
    </row>
    <row r="27" spans="1:11" ht="16.7" customHeight="1">
      <c r="A27" s="2"/>
      <c r="B27" s="712" t="s">
        <v>42</v>
      </c>
      <c r="C27" s="704"/>
      <c r="G27" s="17" t="s">
        <v>43</v>
      </c>
      <c r="I27" s="18">
        <v>31</v>
      </c>
      <c r="K27" s="9"/>
    </row>
    <row r="28" spans="1:11" ht="16.7" customHeight="1">
      <c r="A28" s="2"/>
      <c r="B28" s="712" t="s">
        <v>44</v>
      </c>
      <c r="C28" s="704"/>
      <c r="D28" s="20">
        <v>44787</v>
      </c>
      <c r="G28" s="17" t="s">
        <v>45</v>
      </c>
      <c r="I28" s="18">
        <v>32</v>
      </c>
      <c r="K28" s="9"/>
    </row>
    <row r="29" spans="1:11" ht="16.7" customHeight="1">
      <c r="A29" s="2"/>
      <c r="C29" s="17" t="s">
        <v>46</v>
      </c>
      <c r="D29" s="18">
        <v>8</v>
      </c>
      <c r="G29" s="17" t="s">
        <v>47</v>
      </c>
      <c r="I29" s="18">
        <v>33</v>
      </c>
      <c r="K29" s="9"/>
    </row>
    <row r="30" spans="1:11" ht="16.7" customHeight="1">
      <c r="A30" s="2"/>
      <c r="C30" s="17" t="s">
        <v>48</v>
      </c>
      <c r="D30" s="18">
        <v>9</v>
      </c>
      <c r="G30" s="17" t="s">
        <v>49</v>
      </c>
      <c r="I30" s="18">
        <v>33</v>
      </c>
      <c r="K30" s="9"/>
    </row>
    <row r="31" spans="1:11" ht="16.7" customHeight="1">
      <c r="A31" s="2"/>
      <c r="C31" s="17" t="s">
        <v>50</v>
      </c>
      <c r="D31" s="18">
        <v>10</v>
      </c>
      <c r="G31" s="17" t="s">
        <v>51</v>
      </c>
      <c r="I31" s="18">
        <v>33</v>
      </c>
      <c r="K31" s="9"/>
    </row>
    <row r="32" spans="1:11" ht="16.7" customHeight="1">
      <c r="A32" s="2"/>
      <c r="C32" s="17" t="s">
        <v>52</v>
      </c>
      <c r="D32" s="18">
        <v>11</v>
      </c>
      <c r="K32" s="9"/>
    </row>
    <row r="33" spans="1:11" ht="16.7" customHeight="1">
      <c r="A33" s="2"/>
      <c r="C33" s="17" t="s">
        <v>53</v>
      </c>
      <c r="D33" s="18">
        <v>12</v>
      </c>
      <c r="F33" s="712" t="s">
        <v>55</v>
      </c>
      <c r="G33" s="704"/>
      <c r="I33" s="16">
        <v>34</v>
      </c>
      <c r="K33" s="9"/>
    </row>
    <row r="34" spans="1:11" ht="16.7" customHeight="1">
      <c r="A34" s="2"/>
      <c r="C34" s="17" t="s">
        <v>54</v>
      </c>
      <c r="D34" s="18">
        <v>13</v>
      </c>
      <c r="K34" s="9"/>
    </row>
    <row r="35" spans="1:11" ht="16.7" customHeight="1">
      <c r="A35" s="2"/>
      <c r="C35" s="17" t="s">
        <v>56</v>
      </c>
      <c r="D35" s="18">
        <v>14</v>
      </c>
      <c r="F35" s="712" t="s">
        <v>57</v>
      </c>
      <c r="G35" s="704"/>
      <c r="I35" s="16">
        <v>35</v>
      </c>
      <c r="K35" s="9"/>
    </row>
    <row r="36" spans="1:11" ht="16.7" customHeight="1">
      <c r="A36" s="2"/>
      <c r="K36" s="9"/>
    </row>
    <row r="37" spans="1:11" ht="16.7" customHeight="1">
      <c r="A37" s="2"/>
      <c r="B37" s="712" t="s">
        <v>58</v>
      </c>
      <c r="C37" s="704"/>
      <c r="D37" s="16">
        <v>15</v>
      </c>
      <c r="F37" s="712" t="s">
        <v>59</v>
      </c>
      <c r="G37" s="704"/>
      <c r="I37" s="16">
        <v>36</v>
      </c>
      <c r="K37" s="9"/>
    </row>
    <row r="38" spans="1:11" ht="16.7" customHeight="1">
      <c r="A38" s="2"/>
      <c r="K38" s="9"/>
    </row>
    <row r="39" spans="1:11" ht="16.7" customHeight="1">
      <c r="A39" s="2"/>
      <c r="B39" s="712" t="s">
        <v>60</v>
      </c>
      <c r="C39" s="704"/>
      <c r="D39" s="16">
        <v>16</v>
      </c>
      <c r="F39" s="712" t="s">
        <v>61</v>
      </c>
      <c r="G39" s="704"/>
      <c r="I39" s="16">
        <v>37</v>
      </c>
      <c r="K39" s="9"/>
    </row>
    <row r="40" spans="1:11" ht="16.7" customHeight="1">
      <c r="A40" s="2"/>
      <c r="K40" s="9"/>
    </row>
    <row r="41" spans="1:11" ht="16.7" customHeight="1">
      <c r="A41" s="2"/>
      <c r="B41" s="712" t="s">
        <v>62</v>
      </c>
      <c r="C41" s="704"/>
      <c r="D41" s="16">
        <v>17</v>
      </c>
      <c r="F41" s="712" t="s">
        <v>63</v>
      </c>
      <c r="G41" s="704"/>
      <c r="I41" s="16">
        <v>37</v>
      </c>
      <c r="K41" s="9"/>
    </row>
    <row r="42" spans="1:11" ht="16.7" customHeight="1">
      <c r="A42" s="2"/>
      <c r="K42" s="9"/>
    </row>
    <row r="43" spans="1:11" ht="16.7" customHeight="1">
      <c r="A43" s="2"/>
      <c r="B43" s="712" t="s">
        <v>64</v>
      </c>
      <c r="C43" s="704"/>
      <c r="D43" s="16">
        <v>18</v>
      </c>
      <c r="K43" s="9"/>
    </row>
    <row r="44" spans="1:11" ht="16.7" customHeight="1">
      <c r="A44" s="2"/>
      <c r="K44" s="9"/>
    </row>
    <row r="45" spans="1:11" ht="16.7" customHeight="1">
      <c r="A45" s="2"/>
      <c r="B45" s="712" t="s">
        <v>65</v>
      </c>
      <c r="C45" s="704"/>
      <c r="D45" s="19" t="s">
        <v>66</v>
      </c>
      <c r="K45" s="9"/>
    </row>
    <row r="46" spans="1:11" ht="16.7" customHeight="1">
      <c r="A46" s="2"/>
      <c r="K46" s="9"/>
    </row>
    <row r="47" spans="1:11" ht="16.7" customHeight="1">
      <c r="A47" s="2"/>
      <c r="K47" s="9"/>
    </row>
    <row r="48" spans="1:11" ht="16.7" customHeight="1">
      <c r="A48" s="2"/>
      <c r="K48" s="9"/>
    </row>
    <row r="49" spans="1:11" ht="16.7" customHeight="1">
      <c r="A49" s="2"/>
      <c r="K49" s="9"/>
    </row>
    <row r="50" spans="1:11" ht="16.7" customHeight="1">
      <c r="A50" s="2"/>
      <c r="K50" s="9"/>
    </row>
    <row r="51" spans="1:11" ht="16.7" customHeight="1">
      <c r="A51" s="2"/>
      <c r="K51" s="9"/>
    </row>
    <row r="52" spans="1:11" ht="16.7" customHeight="1">
      <c r="A52" s="26"/>
      <c r="K52" s="9"/>
    </row>
    <row r="53" spans="1:11" ht="16.7" customHeight="1">
      <c r="A53" s="2"/>
      <c r="K53" s="9"/>
    </row>
    <row r="54" spans="1:11" ht="16.7" customHeight="1">
      <c r="A54" s="10"/>
      <c r="K54" s="9"/>
    </row>
    <row r="55" spans="1:11" ht="16.7" customHeight="1">
      <c r="A55" s="4"/>
      <c r="B55" s="6"/>
      <c r="C55" s="6"/>
      <c r="D55" s="27"/>
      <c r="E55" s="6"/>
      <c r="F55" s="6"/>
      <c r="G55" s="6"/>
      <c r="H55" s="6"/>
      <c r="I55" s="6"/>
      <c r="J55" s="8"/>
      <c r="K55" s="9"/>
    </row>
    <row r="56" spans="1:11" ht="16.7" customHeight="1">
      <c r="A56" s="714" t="s">
        <v>67</v>
      </c>
      <c r="B56" s="715"/>
      <c r="C56" s="715"/>
      <c r="D56" s="715"/>
      <c r="E56" s="715"/>
      <c r="F56" s="715"/>
      <c r="G56" s="715"/>
      <c r="H56" s="715"/>
      <c r="I56" s="715"/>
      <c r="J56" s="716"/>
      <c r="K56" s="9"/>
    </row>
    <row r="57" spans="1:11" ht="16.7" customHeight="1">
      <c r="A57" s="10"/>
      <c r="F57" s="702"/>
      <c r="G57" s="702"/>
      <c r="H57" s="702"/>
      <c r="I57" s="702"/>
      <c r="K57" s="9"/>
    </row>
    <row r="58" spans="1:11" ht="15.75" customHeight="1">
      <c r="A58" s="6"/>
      <c r="B58" s="6"/>
      <c r="C58" s="6"/>
      <c r="D58" s="27"/>
      <c r="E58" s="6"/>
      <c r="J58" s="6"/>
    </row>
    <row r="59" spans="1:11" ht="15.75" customHeight="1"/>
  </sheetData>
  <mergeCells count="23">
    <mergeCell ref="A56:J56"/>
    <mergeCell ref="B41:C41"/>
    <mergeCell ref="B43:C43"/>
    <mergeCell ref="F41:G41"/>
    <mergeCell ref="B45:C45"/>
    <mergeCell ref="F39:G39"/>
    <mergeCell ref="F37:G37"/>
    <mergeCell ref="F33:G33"/>
    <mergeCell ref="F35:G35"/>
    <mergeCell ref="B37:C37"/>
    <mergeCell ref="B39:C39"/>
    <mergeCell ref="F17:G17"/>
    <mergeCell ref="F19:G19"/>
    <mergeCell ref="B28:C28"/>
    <mergeCell ref="B27:C27"/>
    <mergeCell ref="B3:C3"/>
    <mergeCell ref="B9:C9"/>
    <mergeCell ref="B15:C15"/>
    <mergeCell ref="H1:J3"/>
    <mergeCell ref="F15:H15"/>
    <mergeCell ref="F13:G13"/>
    <mergeCell ref="F9:G9"/>
    <mergeCell ref="F11:G11"/>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January 31, 2023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Q65"/>
  <sheetViews>
    <sheetView showRuler="0" zoomScale="75" zoomScaleNormal="75" workbookViewId="0"/>
  </sheetViews>
  <sheetFormatPr defaultColWidth="13.7109375" defaultRowHeight="12.75"/>
  <cols>
    <col min="1" max="1" width="66.42578125" customWidth="1"/>
    <col min="2" max="2" width="6.42578125" customWidth="1"/>
    <col min="3" max="11" width="15.5703125" customWidth="1"/>
    <col min="12" max="12" width="2.140625" customWidth="1"/>
    <col min="13" max="16" width="15.5703125" customWidth="1"/>
  </cols>
  <sheetData>
    <row r="1" spans="1:17" ht="15" customHeight="1">
      <c r="A1" s="46"/>
      <c r="B1" s="101"/>
      <c r="C1" s="102"/>
      <c r="D1" s="102"/>
      <c r="E1" s="102"/>
      <c r="F1" s="102"/>
      <c r="G1" s="102"/>
      <c r="H1" s="102"/>
      <c r="I1" s="102"/>
      <c r="J1" s="102"/>
      <c r="K1" s="102"/>
      <c r="L1" s="102"/>
      <c r="M1" s="779"/>
      <c r="N1" s="779"/>
      <c r="O1" s="779"/>
      <c r="P1" s="780"/>
      <c r="Q1" s="9"/>
    </row>
    <row r="2" spans="1:17" ht="15" customHeight="1">
      <c r="A2" s="47"/>
      <c r="B2" s="103"/>
      <c r="C2" s="13"/>
      <c r="D2" s="13"/>
      <c r="E2" s="106"/>
      <c r="F2" s="13"/>
      <c r="G2" s="13"/>
      <c r="H2" s="13"/>
      <c r="I2" s="13"/>
      <c r="J2" s="13"/>
      <c r="K2" s="13"/>
      <c r="L2" s="13"/>
      <c r="M2" s="781"/>
      <c r="N2" s="781"/>
      <c r="O2" s="781"/>
      <c r="P2" s="782"/>
      <c r="Q2" s="9"/>
    </row>
    <row r="3" spans="1:17" ht="39.200000000000003" customHeight="1">
      <c r="A3" s="335" t="s">
        <v>564</v>
      </c>
      <c r="B3" s="103"/>
      <c r="C3" s="13"/>
      <c r="D3" s="13"/>
      <c r="E3" s="13"/>
      <c r="F3" s="13"/>
      <c r="G3" s="13"/>
      <c r="H3" s="13"/>
      <c r="I3" s="13"/>
      <c r="J3" s="13"/>
      <c r="K3" s="103"/>
      <c r="L3" s="13"/>
      <c r="M3" s="13"/>
      <c r="N3" s="13"/>
      <c r="O3" s="103"/>
      <c r="P3" s="403"/>
      <c r="Q3" s="9"/>
    </row>
    <row r="4" spans="1:17" ht="15" customHeight="1">
      <c r="A4" s="47"/>
      <c r="B4" s="48" t="s">
        <v>146</v>
      </c>
      <c r="C4" s="49" t="s">
        <v>147</v>
      </c>
      <c r="D4" s="49">
        <v>2022</v>
      </c>
      <c r="E4" s="49">
        <v>2022</v>
      </c>
      <c r="F4" s="49">
        <v>2022</v>
      </c>
      <c r="G4" s="49">
        <v>2022</v>
      </c>
      <c r="H4" s="49">
        <v>2021</v>
      </c>
      <c r="I4" s="49">
        <v>2021</v>
      </c>
      <c r="J4" s="49">
        <v>2021</v>
      </c>
      <c r="K4" s="49">
        <v>2021</v>
      </c>
      <c r="L4" s="404"/>
      <c r="M4" s="50" t="s">
        <v>148</v>
      </c>
      <c r="N4" s="50" t="s">
        <v>148</v>
      </c>
      <c r="O4" s="50" t="s">
        <v>149</v>
      </c>
      <c r="P4" s="126" t="s">
        <v>149</v>
      </c>
      <c r="Q4" s="9"/>
    </row>
    <row r="5" spans="1:17" ht="15" customHeight="1">
      <c r="A5" s="54" t="s">
        <v>150</v>
      </c>
      <c r="B5" s="55" t="s">
        <v>151</v>
      </c>
      <c r="C5" s="56" t="s">
        <v>152</v>
      </c>
      <c r="D5" s="56" t="s">
        <v>153</v>
      </c>
      <c r="E5" s="56" t="s">
        <v>154</v>
      </c>
      <c r="F5" s="56" t="s">
        <v>155</v>
      </c>
      <c r="G5" s="56" t="s">
        <v>152</v>
      </c>
      <c r="H5" s="56" t="s">
        <v>153</v>
      </c>
      <c r="I5" s="56" t="s">
        <v>154</v>
      </c>
      <c r="J5" s="56" t="s">
        <v>155</v>
      </c>
      <c r="K5" s="56" t="s">
        <v>152</v>
      </c>
      <c r="L5" s="405"/>
      <c r="M5" s="127" t="s">
        <v>147</v>
      </c>
      <c r="N5" s="127" t="s">
        <v>156</v>
      </c>
      <c r="O5" s="127" t="s">
        <v>156</v>
      </c>
      <c r="P5" s="128" t="s">
        <v>157</v>
      </c>
      <c r="Q5" s="9"/>
    </row>
    <row r="6" spans="1:17" ht="15" customHeight="1">
      <c r="A6" s="6"/>
      <c r="B6" s="27"/>
      <c r="C6" s="406"/>
      <c r="D6" s="406"/>
      <c r="E6" s="406"/>
      <c r="F6" s="406"/>
      <c r="G6" s="406"/>
      <c r="H6" s="406"/>
      <c r="I6" s="406"/>
      <c r="J6" s="406"/>
      <c r="K6" s="406"/>
      <c r="L6" s="406"/>
      <c r="M6" s="406"/>
      <c r="N6" s="406"/>
      <c r="O6" s="406"/>
      <c r="P6" s="6"/>
    </row>
    <row r="7" spans="1:17" ht="15" customHeight="1">
      <c r="A7" s="658" t="s">
        <v>538</v>
      </c>
      <c r="B7" s="659"/>
      <c r="C7" s="659"/>
      <c r="D7" s="659"/>
      <c r="E7" s="659"/>
      <c r="F7" s="659"/>
      <c r="G7" s="659"/>
      <c r="H7" s="659"/>
      <c r="I7" s="659"/>
      <c r="J7" s="659"/>
      <c r="K7" s="659"/>
      <c r="L7" s="659"/>
      <c r="M7" s="659"/>
      <c r="N7" s="659"/>
      <c r="O7" s="659"/>
      <c r="P7" s="659"/>
    </row>
    <row r="8" spans="1:17" ht="15" customHeight="1">
      <c r="A8" s="660" t="s">
        <v>539</v>
      </c>
      <c r="B8" s="661">
        <v>1</v>
      </c>
      <c r="C8" s="662">
        <v>1230</v>
      </c>
      <c r="D8" s="663">
        <v>1219</v>
      </c>
      <c r="E8" s="664">
        <v>1161</v>
      </c>
      <c r="F8" s="664">
        <v>1040</v>
      </c>
      <c r="G8" s="664">
        <v>1047</v>
      </c>
      <c r="H8" s="664">
        <v>1077</v>
      </c>
      <c r="I8" s="664">
        <v>986</v>
      </c>
      <c r="J8" s="664">
        <v>977</v>
      </c>
      <c r="K8" s="665">
        <v>1001</v>
      </c>
      <c r="L8" s="666"/>
      <c r="M8" s="663">
        <v>1230</v>
      </c>
      <c r="N8" s="664">
        <v>1047</v>
      </c>
      <c r="O8" s="664">
        <v>4467</v>
      </c>
      <c r="P8" s="665">
        <v>4041</v>
      </c>
      <c r="Q8" s="9"/>
    </row>
    <row r="9" spans="1:17" ht="15" customHeight="1">
      <c r="A9" s="667" t="s">
        <v>205</v>
      </c>
      <c r="B9" s="668">
        <v>2</v>
      </c>
      <c r="C9" s="669">
        <v>-52</v>
      </c>
      <c r="D9" s="670">
        <v>-44</v>
      </c>
      <c r="E9" s="671">
        <v>-27</v>
      </c>
      <c r="F9" s="671">
        <v>-1</v>
      </c>
      <c r="G9" s="671">
        <v>0</v>
      </c>
      <c r="H9" s="671">
        <v>-1</v>
      </c>
      <c r="I9" s="671">
        <v>-1</v>
      </c>
      <c r="J9" s="671">
        <v>-1</v>
      </c>
      <c r="K9" s="672">
        <v>-2</v>
      </c>
      <c r="L9" s="666"/>
      <c r="M9" s="670">
        <v>-52</v>
      </c>
      <c r="N9" s="671">
        <v>0</v>
      </c>
      <c r="O9" s="671">
        <v>-72</v>
      </c>
      <c r="P9" s="672">
        <v>-5</v>
      </c>
      <c r="Q9" s="9"/>
    </row>
    <row r="10" spans="1:17" ht="15" customHeight="1">
      <c r="A10" s="667" t="s">
        <v>207</v>
      </c>
      <c r="B10" s="668">
        <v>3</v>
      </c>
      <c r="C10" s="669">
        <v>0</v>
      </c>
      <c r="D10" s="670">
        <v>-1</v>
      </c>
      <c r="E10" s="671">
        <v>0</v>
      </c>
      <c r="F10" s="671">
        <v>-3</v>
      </c>
      <c r="G10" s="671">
        <v>-4</v>
      </c>
      <c r="H10" s="671">
        <v>-15</v>
      </c>
      <c r="I10" s="671">
        <v>-16</v>
      </c>
      <c r="J10" s="671">
        <v>-17</v>
      </c>
      <c r="K10" s="672">
        <v>0</v>
      </c>
      <c r="L10" s="666"/>
      <c r="M10" s="670">
        <v>0</v>
      </c>
      <c r="N10" s="671">
        <v>-4</v>
      </c>
      <c r="O10" s="671">
        <v>-8</v>
      </c>
      <c r="P10" s="688">
        <v>-48</v>
      </c>
      <c r="Q10" s="9"/>
    </row>
    <row r="11" spans="1:17" ht="15" customHeight="1">
      <c r="A11" s="673" t="s">
        <v>211</v>
      </c>
      <c r="B11" s="668">
        <v>4</v>
      </c>
      <c r="C11" s="669">
        <v>0</v>
      </c>
      <c r="D11" s="670">
        <v>0</v>
      </c>
      <c r="E11" s="671">
        <v>0</v>
      </c>
      <c r="F11" s="671">
        <v>0</v>
      </c>
      <c r="G11" s="671">
        <v>0</v>
      </c>
      <c r="H11" s="671">
        <v>0</v>
      </c>
      <c r="I11" s="671">
        <v>24</v>
      </c>
      <c r="J11" s="671">
        <v>0</v>
      </c>
      <c r="K11" s="672">
        <v>0</v>
      </c>
      <c r="L11" s="666"/>
      <c r="M11" s="670">
        <v>0</v>
      </c>
      <c r="N11" s="671">
        <v>0</v>
      </c>
      <c r="O11" s="671">
        <v>0</v>
      </c>
      <c r="P11" s="688">
        <v>24</v>
      </c>
      <c r="Q11" s="9"/>
    </row>
    <row r="12" spans="1:17" ht="15" customHeight="1">
      <c r="A12" s="674" t="s">
        <v>565</v>
      </c>
      <c r="B12" s="675">
        <v>5</v>
      </c>
      <c r="C12" s="676">
        <v>1178</v>
      </c>
      <c r="D12" s="677">
        <v>1174</v>
      </c>
      <c r="E12" s="678">
        <v>1134</v>
      </c>
      <c r="F12" s="678">
        <v>1036</v>
      </c>
      <c r="G12" s="678">
        <v>1043</v>
      </c>
      <c r="H12" s="678">
        <v>1061</v>
      </c>
      <c r="I12" s="678">
        <v>993</v>
      </c>
      <c r="J12" s="678">
        <v>959</v>
      </c>
      <c r="K12" s="679">
        <v>999</v>
      </c>
      <c r="L12" s="666"/>
      <c r="M12" s="677">
        <v>1178</v>
      </c>
      <c r="N12" s="678">
        <v>1043</v>
      </c>
      <c r="O12" s="678">
        <v>4387</v>
      </c>
      <c r="P12" s="679">
        <v>4012</v>
      </c>
      <c r="Q12" s="9"/>
    </row>
    <row r="13" spans="1:17" ht="15" customHeight="1">
      <c r="A13" s="680"/>
      <c r="B13" s="681"/>
      <c r="C13" s="682"/>
      <c r="D13" s="682"/>
      <c r="E13" s="682"/>
      <c r="F13" s="682"/>
      <c r="G13" s="682"/>
      <c r="H13" s="682"/>
      <c r="I13" s="682"/>
      <c r="J13" s="682"/>
      <c r="K13" s="682"/>
      <c r="L13" s="659"/>
      <c r="M13" s="682"/>
      <c r="N13" s="682"/>
      <c r="O13" s="682"/>
      <c r="P13" s="680"/>
    </row>
    <row r="14" spans="1:17" ht="15" customHeight="1">
      <c r="A14" s="660" t="s">
        <v>540</v>
      </c>
      <c r="B14" s="661">
        <v>6</v>
      </c>
      <c r="C14" s="662">
        <v>982</v>
      </c>
      <c r="D14" s="663">
        <v>807</v>
      </c>
      <c r="E14" s="664">
        <v>706</v>
      </c>
      <c r="F14" s="664">
        <v>764</v>
      </c>
      <c r="G14" s="664">
        <v>916</v>
      </c>
      <c r="H14" s="664">
        <v>739</v>
      </c>
      <c r="I14" s="664">
        <v>845</v>
      </c>
      <c r="J14" s="664">
        <v>775</v>
      </c>
      <c r="K14" s="665">
        <v>793</v>
      </c>
      <c r="L14" s="666"/>
      <c r="M14" s="663">
        <v>982</v>
      </c>
      <c r="N14" s="664">
        <v>916</v>
      </c>
      <c r="O14" s="664">
        <v>3193</v>
      </c>
      <c r="P14" s="665">
        <v>3152</v>
      </c>
      <c r="Q14" s="9"/>
    </row>
    <row r="15" spans="1:17" ht="15" customHeight="1">
      <c r="A15" s="667" t="s">
        <v>205</v>
      </c>
      <c r="B15" s="668">
        <v>7</v>
      </c>
      <c r="C15" s="669">
        <v>-7</v>
      </c>
      <c r="D15" s="670">
        <v>-4</v>
      </c>
      <c r="E15" s="671">
        <v>-2</v>
      </c>
      <c r="F15" s="671">
        <v>-2</v>
      </c>
      <c r="G15" s="671">
        <v>-3</v>
      </c>
      <c r="H15" s="671">
        <v>-1</v>
      </c>
      <c r="I15" s="671">
        <v>-1</v>
      </c>
      <c r="J15" s="671">
        <v>-1</v>
      </c>
      <c r="K15" s="672">
        <v>-1</v>
      </c>
      <c r="L15" s="666"/>
      <c r="M15" s="670">
        <v>-7</v>
      </c>
      <c r="N15" s="671">
        <v>-3</v>
      </c>
      <c r="O15" s="671">
        <v>-11</v>
      </c>
      <c r="P15" s="672">
        <v>-4</v>
      </c>
      <c r="Q15" s="9"/>
    </row>
    <row r="16" spans="1:17" ht="15" customHeight="1">
      <c r="A16" s="667" t="s">
        <v>207</v>
      </c>
      <c r="B16" s="668">
        <v>8</v>
      </c>
      <c r="C16" s="669">
        <v>0</v>
      </c>
      <c r="D16" s="670">
        <v>-1</v>
      </c>
      <c r="E16" s="671">
        <v>-2</v>
      </c>
      <c r="F16" s="671">
        <v>-3</v>
      </c>
      <c r="G16" s="671">
        <v>-2</v>
      </c>
      <c r="H16" s="671">
        <v>-1</v>
      </c>
      <c r="I16" s="671">
        <v>-2</v>
      </c>
      <c r="J16" s="671">
        <v>-11</v>
      </c>
      <c r="K16" s="672">
        <v>0</v>
      </c>
      <c r="L16" s="666"/>
      <c r="M16" s="670">
        <v>0</v>
      </c>
      <c r="N16" s="671">
        <v>-2</v>
      </c>
      <c r="O16" s="671">
        <v>-8</v>
      </c>
      <c r="P16" s="688">
        <v>-14</v>
      </c>
      <c r="Q16" s="9"/>
    </row>
    <row r="17" spans="1:17" ht="15" customHeight="1">
      <c r="A17" s="674" t="s">
        <v>566</v>
      </c>
      <c r="B17" s="675">
        <v>9</v>
      </c>
      <c r="C17" s="676">
        <v>975</v>
      </c>
      <c r="D17" s="677">
        <v>802</v>
      </c>
      <c r="E17" s="678">
        <v>702</v>
      </c>
      <c r="F17" s="678">
        <v>759</v>
      </c>
      <c r="G17" s="678">
        <v>911</v>
      </c>
      <c r="H17" s="678">
        <v>737</v>
      </c>
      <c r="I17" s="678">
        <v>842</v>
      </c>
      <c r="J17" s="678">
        <v>763</v>
      </c>
      <c r="K17" s="679">
        <v>792</v>
      </c>
      <c r="L17" s="666"/>
      <c r="M17" s="677">
        <v>975</v>
      </c>
      <c r="N17" s="678">
        <v>911</v>
      </c>
      <c r="O17" s="678">
        <v>3174</v>
      </c>
      <c r="P17" s="679">
        <v>3134</v>
      </c>
      <c r="Q17" s="9"/>
    </row>
    <row r="18" spans="1:17" ht="15" customHeight="1">
      <c r="A18" s="680"/>
      <c r="B18" s="681"/>
      <c r="C18" s="682"/>
      <c r="D18" s="682"/>
      <c r="E18" s="682"/>
      <c r="F18" s="682"/>
      <c r="G18" s="682"/>
      <c r="H18" s="682"/>
      <c r="I18" s="682"/>
      <c r="J18" s="682"/>
      <c r="K18" s="682"/>
      <c r="L18" s="659"/>
      <c r="M18" s="682"/>
      <c r="N18" s="682"/>
      <c r="O18" s="682"/>
      <c r="P18" s="680"/>
    </row>
    <row r="19" spans="1:17" ht="15" customHeight="1">
      <c r="A19" s="660" t="s">
        <v>541</v>
      </c>
      <c r="B19" s="661">
        <v>10</v>
      </c>
      <c r="C19" s="662">
        <v>354</v>
      </c>
      <c r="D19" s="663">
        <v>248</v>
      </c>
      <c r="E19" s="664">
        <v>268</v>
      </c>
      <c r="F19" s="664">
        <v>283</v>
      </c>
      <c r="G19" s="664">
        <v>336</v>
      </c>
      <c r="H19" s="664">
        <v>243</v>
      </c>
      <c r="I19" s="664">
        <v>271</v>
      </c>
      <c r="J19" s="664">
        <v>290</v>
      </c>
      <c r="K19" s="665">
        <v>325</v>
      </c>
      <c r="L19" s="666"/>
      <c r="M19" s="663">
        <v>354</v>
      </c>
      <c r="N19" s="664">
        <v>336</v>
      </c>
      <c r="O19" s="664">
        <v>1135</v>
      </c>
      <c r="P19" s="665">
        <v>1129</v>
      </c>
      <c r="Q19" s="9"/>
    </row>
    <row r="20" spans="1:17" ht="15" customHeight="1">
      <c r="A20" s="667" t="s">
        <v>205</v>
      </c>
      <c r="B20" s="668">
        <v>11</v>
      </c>
      <c r="C20" s="669">
        <v>-1</v>
      </c>
      <c r="D20" s="670">
        <v>-2</v>
      </c>
      <c r="E20" s="671">
        <v>0</v>
      </c>
      <c r="F20" s="671">
        <v>0</v>
      </c>
      <c r="G20" s="671">
        <v>0</v>
      </c>
      <c r="H20" s="671">
        <v>0</v>
      </c>
      <c r="I20" s="671">
        <v>0</v>
      </c>
      <c r="J20" s="671">
        <v>0</v>
      </c>
      <c r="K20" s="672">
        <v>0</v>
      </c>
      <c r="L20" s="666"/>
      <c r="M20" s="670">
        <v>-1</v>
      </c>
      <c r="N20" s="683">
        <v>0</v>
      </c>
      <c r="O20" s="671">
        <v>-2</v>
      </c>
      <c r="P20" s="688">
        <v>0</v>
      </c>
      <c r="Q20" s="9"/>
    </row>
    <row r="21" spans="1:17" ht="15" customHeight="1">
      <c r="A21" s="674" t="s">
        <v>567</v>
      </c>
      <c r="B21" s="675">
        <v>12</v>
      </c>
      <c r="C21" s="676">
        <v>353</v>
      </c>
      <c r="D21" s="677">
        <v>246</v>
      </c>
      <c r="E21" s="678">
        <v>268</v>
      </c>
      <c r="F21" s="678">
        <v>283</v>
      </c>
      <c r="G21" s="678">
        <v>336</v>
      </c>
      <c r="H21" s="678">
        <v>243</v>
      </c>
      <c r="I21" s="678">
        <v>271</v>
      </c>
      <c r="J21" s="678">
        <v>290</v>
      </c>
      <c r="K21" s="679">
        <v>325</v>
      </c>
      <c r="L21" s="666"/>
      <c r="M21" s="677">
        <v>353</v>
      </c>
      <c r="N21" s="678">
        <v>336</v>
      </c>
      <c r="O21" s="678">
        <v>1133</v>
      </c>
      <c r="P21" s="679">
        <v>1129</v>
      </c>
      <c r="Q21" s="9"/>
    </row>
    <row r="22" spans="1:17" ht="15" customHeight="1">
      <c r="A22" s="684"/>
      <c r="B22" s="685"/>
      <c r="C22" s="686"/>
      <c r="D22" s="686"/>
      <c r="E22" s="686"/>
      <c r="F22" s="686"/>
      <c r="G22" s="686"/>
      <c r="H22" s="686"/>
      <c r="I22" s="686"/>
      <c r="J22" s="686"/>
      <c r="K22" s="686"/>
      <c r="L22" s="659"/>
      <c r="M22" s="686"/>
      <c r="N22" s="686"/>
      <c r="O22" s="686"/>
      <c r="P22" s="684"/>
    </row>
    <row r="23" spans="1:17" ht="15" customHeight="1">
      <c r="A23" s="658" t="s">
        <v>568</v>
      </c>
      <c r="B23" s="659"/>
      <c r="C23" s="659"/>
      <c r="D23" s="659"/>
      <c r="E23" s="659"/>
      <c r="F23" s="659"/>
      <c r="G23" s="659"/>
      <c r="H23" s="659"/>
      <c r="I23" s="659"/>
      <c r="J23" s="659"/>
      <c r="K23" s="659"/>
      <c r="L23" s="659"/>
      <c r="M23" s="659"/>
      <c r="N23" s="659"/>
      <c r="O23" s="659"/>
      <c r="P23" s="659"/>
    </row>
    <row r="24" spans="1:17" ht="15" customHeight="1">
      <c r="A24" s="660" t="s">
        <v>544</v>
      </c>
      <c r="B24" s="661">
        <v>13</v>
      </c>
      <c r="C24" s="662">
        <v>42</v>
      </c>
      <c r="D24" s="663">
        <v>46</v>
      </c>
      <c r="E24" s="664">
        <v>45</v>
      </c>
      <c r="F24" s="664">
        <v>54</v>
      </c>
      <c r="G24" s="664">
        <v>44</v>
      </c>
      <c r="H24" s="664">
        <v>59</v>
      </c>
      <c r="I24" s="664">
        <v>59</v>
      </c>
      <c r="J24" s="664">
        <v>58</v>
      </c>
      <c r="K24" s="665">
        <v>55</v>
      </c>
      <c r="L24" s="666"/>
      <c r="M24" s="663">
        <v>42</v>
      </c>
      <c r="N24" s="664">
        <v>44</v>
      </c>
      <c r="O24" s="664">
        <v>189</v>
      </c>
      <c r="P24" s="665">
        <v>231</v>
      </c>
      <c r="Q24" s="9"/>
    </row>
    <row r="25" spans="1:17" ht="15" customHeight="1">
      <c r="A25" s="667" t="s">
        <v>207</v>
      </c>
      <c r="B25" s="668">
        <v>14</v>
      </c>
      <c r="C25" s="669">
        <v>0</v>
      </c>
      <c r="D25" s="670">
        <v>0</v>
      </c>
      <c r="E25" s="671">
        <v>0</v>
      </c>
      <c r="F25" s="671">
        <v>0</v>
      </c>
      <c r="G25" s="671">
        <v>0</v>
      </c>
      <c r="H25" s="671">
        <v>1</v>
      </c>
      <c r="I25" s="671">
        <v>0</v>
      </c>
      <c r="J25" s="671">
        <v>0</v>
      </c>
      <c r="K25" s="672">
        <v>0</v>
      </c>
      <c r="L25" s="666"/>
      <c r="M25" s="670">
        <v>0</v>
      </c>
      <c r="N25" s="671">
        <v>0</v>
      </c>
      <c r="O25" s="671">
        <v>0</v>
      </c>
      <c r="P25" s="672">
        <v>1</v>
      </c>
      <c r="Q25" s="9"/>
    </row>
    <row r="26" spans="1:17" ht="15" customHeight="1">
      <c r="A26" s="674" t="s">
        <v>569</v>
      </c>
      <c r="B26" s="675">
        <v>15</v>
      </c>
      <c r="C26" s="676">
        <v>42</v>
      </c>
      <c r="D26" s="677">
        <v>46</v>
      </c>
      <c r="E26" s="678">
        <v>45</v>
      </c>
      <c r="F26" s="678">
        <v>54</v>
      </c>
      <c r="G26" s="678">
        <v>44</v>
      </c>
      <c r="H26" s="678">
        <v>60</v>
      </c>
      <c r="I26" s="678">
        <v>59</v>
      </c>
      <c r="J26" s="678">
        <v>58</v>
      </c>
      <c r="K26" s="679">
        <v>55</v>
      </c>
      <c r="L26" s="666"/>
      <c r="M26" s="677">
        <v>42</v>
      </c>
      <c r="N26" s="678">
        <v>44</v>
      </c>
      <c r="O26" s="678">
        <v>189</v>
      </c>
      <c r="P26" s="679">
        <v>232</v>
      </c>
      <c r="Q26" s="9"/>
    </row>
    <row r="27" spans="1:17" ht="15" customHeight="1">
      <c r="A27" s="680"/>
      <c r="B27" s="681"/>
      <c r="C27" s="682"/>
      <c r="D27" s="682"/>
      <c r="E27" s="682"/>
      <c r="F27" s="682"/>
      <c r="G27" s="682"/>
      <c r="H27" s="682"/>
      <c r="I27" s="682"/>
      <c r="J27" s="682"/>
      <c r="K27" s="682"/>
      <c r="L27" s="659"/>
      <c r="M27" s="682"/>
      <c r="N27" s="682"/>
      <c r="O27" s="682"/>
      <c r="P27" s="680"/>
    </row>
    <row r="28" spans="1:17" ht="15" customHeight="1">
      <c r="A28" s="660" t="s">
        <v>545</v>
      </c>
      <c r="B28" s="661">
        <v>16</v>
      </c>
      <c r="C28" s="662">
        <v>177</v>
      </c>
      <c r="D28" s="663">
        <v>191</v>
      </c>
      <c r="E28" s="664">
        <v>186</v>
      </c>
      <c r="F28" s="664">
        <v>178</v>
      </c>
      <c r="G28" s="664">
        <v>188</v>
      </c>
      <c r="H28" s="664">
        <v>208</v>
      </c>
      <c r="I28" s="664">
        <v>189</v>
      </c>
      <c r="J28" s="664">
        <v>209</v>
      </c>
      <c r="K28" s="665">
        <v>188</v>
      </c>
      <c r="L28" s="666"/>
      <c r="M28" s="663">
        <v>177</v>
      </c>
      <c r="N28" s="664">
        <v>188</v>
      </c>
      <c r="O28" s="664">
        <v>743</v>
      </c>
      <c r="P28" s="665">
        <v>794</v>
      </c>
      <c r="Q28" s="9"/>
    </row>
    <row r="29" spans="1:17" ht="15" customHeight="1">
      <c r="A29" s="667" t="s">
        <v>207</v>
      </c>
      <c r="B29" s="668">
        <v>17</v>
      </c>
      <c r="C29" s="669">
        <v>0</v>
      </c>
      <c r="D29" s="670">
        <v>0</v>
      </c>
      <c r="E29" s="671">
        <v>0</v>
      </c>
      <c r="F29" s="671">
        <v>0</v>
      </c>
      <c r="G29" s="671">
        <v>0</v>
      </c>
      <c r="H29" s="671">
        <v>-1</v>
      </c>
      <c r="I29" s="671">
        <v>-1</v>
      </c>
      <c r="J29" s="671">
        <v>-4</v>
      </c>
      <c r="K29" s="672">
        <v>0</v>
      </c>
      <c r="L29" s="666"/>
      <c r="M29" s="670">
        <v>0</v>
      </c>
      <c r="N29" s="671">
        <v>0</v>
      </c>
      <c r="O29" s="671">
        <v>0</v>
      </c>
      <c r="P29" s="672">
        <v>-6</v>
      </c>
      <c r="Q29" s="9"/>
    </row>
    <row r="30" spans="1:17" ht="15" customHeight="1">
      <c r="A30" s="674" t="s">
        <v>570</v>
      </c>
      <c r="B30" s="675">
        <v>18</v>
      </c>
      <c r="C30" s="676">
        <v>177</v>
      </c>
      <c r="D30" s="677">
        <v>191</v>
      </c>
      <c r="E30" s="678">
        <v>186</v>
      </c>
      <c r="F30" s="678">
        <v>178</v>
      </c>
      <c r="G30" s="678">
        <v>188</v>
      </c>
      <c r="H30" s="678">
        <v>207</v>
      </c>
      <c r="I30" s="678">
        <v>188</v>
      </c>
      <c r="J30" s="678">
        <v>205</v>
      </c>
      <c r="K30" s="679">
        <v>188</v>
      </c>
      <c r="L30" s="666"/>
      <c r="M30" s="677">
        <v>177</v>
      </c>
      <c r="N30" s="678">
        <v>188</v>
      </c>
      <c r="O30" s="678">
        <v>743</v>
      </c>
      <c r="P30" s="679">
        <v>788</v>
      </c>
      <c r="Q30" s="9"/>
    </row>
    <row r="31" spans="1:17" ht="15" customHeight="1">
      <c r="A31" s="680"/>
      <c r="B31" s="681"/>
      <c r="C31" s="682"/>
      <c r="D31" s="682"/>
      <c r="E31" s="682"/>
      <c r="F31" s="682"/>
      <c r="G31" s="682"/>
      <c r="H31" s="682"/>
      <c r="I31" s="682"/>
      <c r="J31" s="682"/>
      <c r="K31" s="682"/>
      <c r="L31" s="659"/>
      <c r="M31" s="682"/>
      <c r="N31" s="682"/>
      <c r="O31" s="682"/>
      <c r="P31" s="680"/>
    </row>
    <row r="32" spans="1:17" ht="15" customHeight="1">
      <c r="A32" s="660" t="s">
        <v>548</v>
      </c>
      <c r="B32" s="661">
        <v>19</v>
      </c>
      <c r="C32" s="662">
        <v>725</v>
      </c>
      <c r="D32" s="663">
        <v>794</v>
      </c>
      <c r="E32" s="664">
        <v>679</v>
      </c>
      <c r="F32" s="664">
        <v>609</v>
      </c>
      <c r="G32" s="664">
        <v>587</v>
      </c>
      <c r="H32" s="664">
        <v>627</v>
      </c>
      <c r="I32" s="664">
        <v>574</v>
      </c>
      <c r="J32" s="664">
        <v>585</v>
      </c>
      <c r="K32" s="665">
        <v>549</v>
      </c>
      <c r="L32" s="666"/>
      <c r="M32" s="663">
        <v>725</v>
      </c>
      <c r="N32" s="664">
        <v>587</v>
      </c>
      <c r="O32" s="664">
        <v>2669</v>
      </c>
      <c r="P32" s="665">
        <v>2335</v>
      </c>
      <c r="Q32" s="9"/>
    </row>
    <row r="33" spans="1:17" ht="15" customHeight="1">
      <c r="A33" s="667" t="s">
        <v>205</v>
      </c>
      <c r="B33" s="668">
        <v>20</v>
      </c>
      <c r="C33" s="669">
        <v>-117</v>
      </c>
      <c r="D33" s="670">
        <v>-89</v>
      </c>
      <c r="E33" s="671">
        <v>-34</v>
      </c>
      <c r="F33" s="671">
        <v>-18</v>
      </c>
      <c r="G33" s="671">
        <v>0</v>
      </c>
      <c r="H33" s="671">
        <v>0</v>
      </c>
      <c r="I33" s="671">
        <v>0</v>
      </c>
      <c r="J33" s="671">
        <v>0</v>
      </c>
      <c r="K33" s="672">
        <v>0</v>
      </c>
      <c r="L33" s="666"/>
      <c r="M33" s="670">
        <v>-117</v>
      </c>
      <c r="N33" s="671">
        <v>0</v>
      </c>
      <c r="O33" s="671">
        <v>-141</v>
      </c>
      <c r="P33" s="672">
        <v>0</v>
      </c>
      <c r="Q33" s="9"/>
    </row>
    <row r="34" spans="1:17" ht="15" customHeight="1">
      <c r="A34" s="667" t="s">
        <v>207</v>
      </c>
      <c r="B34" s="668">
        <v>21</v>
      </c>
      <c r="C34" s="669">
        <v>0</v>
      </c>
      <c r="D34" s="670">
        <v>-6</v>
      </c>
      <c r="E34" s="671">
        <v>-4</v>
      </c>
      <c r="F34" s="671">
        <v>-4</v>
      </c>
      <c r="G34" s="671">
        <v>-4</v>
      </c>
      <c r="H34" s="671">
        <v>-5</v>
      </c>
      <c r="I34" s="671">
        <v>5</v>
      </c>
      <c r="J34" s="671">
        <v>-13</v>
      </c>
      <c r="K34" s="672">
        <v>0</v>
      </c>
      <c r="L34" s="666"/>
      <c r="M34" s="670">
        <v>0</v>
      </c>
      <c r="N34" s="671">
        <v>-4</v>
      </c>
      <c r="O34" s="671">
        <v>-18</v>
      </c>
      <c r="P34" s="672">
        <v>-13</v>
      </c>
      <c r="Q34" s="9"/>
    </row>
    <row r="35" spans="1:17" ht="15" customHeight="1">
      <c r="A35" s="674" t="s">
        <v>571</v>
      </c>
      <c r="B35" s="675">
        <v>22</v>
      </c>
      <c r="C35" s="676">
        <v>608</v>
      </c>
      <c r="D35" s="677">
        <v>699</v>
      </c>
      <c r="E35" s="678">
        <v>641</v>
      </c>
      <c r="F35" s="678">
        <v>587</v>
      </c>
      <c r="G35" s="678">
        <v>583</v>
      </c>
      <c r="H35" s="678">
        <v>622</v>
      </c>
      <c r="I35" s="678">
        <v>579</v>
      </c>
      <c r="J35" s="678">
        <v>572</v>
      </c>
      <c r="K35" s="679">
        <v>549</v>
      </c>
      <c r="L35" s="666"/>
      <c r="M35" s="677">
        <v>608</v>
      </c>
      <c r="N35" s="678">
        <v>583</v>
      </c>
      <c r="O35" s="678">
        <v>2510</v>
      </c>
      <c r="P35" s="679">
        <v>2322</v>
      </c>
      <c r="Q35" s="9"/>
    </row>
    <row r="36" spans="1:17" ht="15" customHeight="1">
      <c r="A36" s="684"/>
      <c r="B36" s="685"/>
      <c r="C36" s="686"/>
      <c r="D36" s="686"/>
      <c r="E36" s="686"/>
      <c r="F36" s="686"/>
      <c r="G36" s="686"/>
      <c r="H36" s="686"/>
      <c r="I36" s="686"/>
      <c r="J36" s="686"/>
      <c r="K36" s="686"/>
      <c r="L36" s="659"/>
      <c r="M36" s="686"/>
      <c r="N36" s="686"/>
      <c r="O36" s="686"/>
      <c r="P36" s="684"/>
    </row>
    <row r="37" spans="1:17" ht="15" customHeight="1">
      <c r="A37" s="658" t="s">
        <v>549</v>
      </c>
      <c r="B37" s="687"/>
      <c r="C37" s="659"/>
      <c r="D37" s="659"/>
      <c r="E37" s="659"/>
      <c r="F37" s="659"/>
      <c r="G37" s="659"/>
      <c r="H37" s="659"/>
      <c r="I37" s="659"/>
      <c r="J37" s="659"/>
      <c r="K37" s="659"/>
      <c r="L37" s="659"/>
      <c r="M37" s="659"/>
      <c r="N37" s="659"/>
      <c r="O37" s="659"/>
      <c r="P37" s="659"/>
    </row>
    <row r="38" spans="1:17" ht="15" customHeight="1">
      <c r="A38" s="660" t="s">
        <v>549</v>
      </c>
      <c r="B38" s="661">
        <v>23</v>
      </c>
      <c r="C38" s="662">
        <v>163</v>
      </c>
      <c r="D38" s="663">
        <v>156</v>
      </c>
      <c r="E38" s="664">
        <v>151</v>
      </c>
      <c r="F38" s="664">
        <v>147</v>
      </c>
      <c r="G38" s="664">
        <v>150</v>
      </c>
      <c r="H38" s="664">
        <v>163</v>
      </c>
      <c r="I38" s="664">
        <v>157</v>
      </c>
      <c r="J38" s="664">
        <v>158</v>
      </c>
      <c r="K38" s="665">
        <v>156</v>
      </c>
      <c r="L38" s="666"/>
      <c r="M38" s="663">
        <v>163</v>
      </c>
      <c r="N38" s="664">
        <v>150</v>
      </c>
      <c r="O38" s="664">
        <v>604</v>
      </c>
      <c r="P38" s="665">
        <v>634</v>
      </c>
      <c r="Q38" s="9"/>
    </row>
    <row r="39" spans="1:17" ht="15" customHeight="1">
      <c r="A39" s="667" t="s">
        <v>196</v>
      </c>
      <c r="B39" s="668">
        <v>24</v>
      </c>
      <c r="C39" s="669">
        <v>-8</v>
      </c>
      <c r="D39" s="670">
        <v>-8</v>
      </c>
      <c r="E39" s="671">
        <v>-7</v>
      </c>
      <c r="F39" s="671">
        <v>-8</v>
      </c>
      <c r="G39" s="671">
        <v>-8</v>
      </c>
      <c r="H39" s="671">
        <v>-20</v>
      </c>
      <c r="I39" s="671">
        <v>-19</v>
      </c>
      <c r="J39" s="671">
        <v>-24</v>
      </c>
      <c r="K39" s="672">
        <v>-25</v>
      </c>
      <c r="L39" s="666"/>
      <c r="M39" s="670">
        <v>-8</v>
      </c>
      <c r="N39" s="671">
        <v>-8</v>
      </c>
      <c r="O39" s="671">
        <v>-31</v>
      </c>
      <c r="P39" s="672">
        <v>-88</v>
      </c>
      <c r="Q39" s="9"/>
    </row>
    <row r="40" spans="1:17" ht="15" customHeight="1">
      <c r="A40" s="667" t="s">
        <v>207</v>
      </c>
      <c r="B40" s="668">
        <v>25</v>
      </c>
      <c r="C40" s="669">
        <v>0</v>
      </c>
      <c r="D40" s="670">
        <v>-1</v>
      </c>
      <c r="E40" s="671">
        <v>-1</v>
      </c>
      <c r="F40" s="671">
        <v>-1</v>
      </c>
      <c r="G40" s="671">
        <v>-2</v>
      </c>
      <c r="H40" s="671">
        <v>-7</v>
      </c>
      <c r="I40" s="671">
        <v>0</v>
      </c>
      <c r="J40" s="671">
        <v>-3</v>
      </c>
      <c r="K40" s="672">
        <v>0</v>
      </c>
      <c r="L40" s="666"/>
      <c r="M40" s="670">
        <v>0</v>
      </c>
      <c r="N40" s="671">
        <v>-2</v>
      </c>
      <c r="O40" s="671">
        <v>-5</v>
      </c>
      <c r="P40" s="672">
        <v>-10</v>
      </c>
      <c r="Q40" s="9"/>
    </row>
    <row r="41" spans="1:17" ht="15" customHeight="1">
      <c r="A41" s="674" t="s">
        <v>572</v>
      </c>
      <c r="B41" s="675">
        <v>26</v>
      </c>
      <c r="C41" s="676">
        <v>155</v>
      </c>
      <c r="D41" s="677">
        <v>147</v>
      </c>
      <c r="E41" s="678">
        <v>143</v>
      </c>
      <c r="F41" s="678">
        <v>138</v>
      </c>
      <c r="G41" s="678">
        <v>140</v>
      </c>
      <c r="H41" s="678">
        <v>136</v>
      </c>
      <c r="I41" s="678">
        <v>138</v>
      </c>
      <c r="J41" s="678">
        <v>131</v>
      </c>
      <c r="K41" s="679">
        <v>131</v>
      </c>
      <c r="L41" s="666"/>
      <c r="M41" s="677">
        <v>155</v>
      </c>
      <c r="N41" s="678">
        <v>140</v>
      </c>
      <c r="O41" s="678">
        <v>568</v>
      </c>
      <c r="P41" s="679">
        <v>536</v>
      </c>
      <c r="Q41" s="9"/>
    </row>
    <row r="42" spans="1:17" ht="15" customHeight="1">
      <c r="A42" s="684"/>
      <c r="B42" s="685"/>
      <c r="C42" s="686"/>
      <c r="D42" s="686"/>
      <c r="E42" s="686"/>
      <c r="F42" s="686"/>
      <c r="G42" s="686"/>
      <c r="H42" s="686"/>
      <c r="I42" s="686"/>
      <c r="J42" s="686"/>
      <c r="K42" s="686"/>
      <c r="L42" s="659"/>
      <c r="M42" s="686"/>
      <c r="N42" s="686"/>
      <c r="O42" s="686"/>
      <c r="P42" s="684"/>
    </row>
    <row r="43" spans="1:17" ht="15" customHeight="1">
      <c r="A43" s="658" t="s">
        <v>550</v>
      </c>
      <c r="B43" s="687"/>
      <c r="C43" s="659"/>
      <c r="D43" s="659"/>
      <c r="E43" s="659"/>
      <c r="F43" s="659"/>
      <c r="G43" s="659"/>
      <c r="H43" s="659"/>
      <c r="I43" s="659"/>
      <c r="J43" s="659"/>
      <c r="K43" s="659"/>
      <c r="L43" s="659"/>
      <c r="M43" s="659"/>
      <c r="N43" s="659"/>
      <c r="O43" s="659"/>
      <c r="P43" s="659"/>
    </row>
    <row r="44" spans="1:17" ht="15" customHeight="1">
      <c r="A44" s="660" t="s">
        <v>551</v>
      </c>
      <c r="B44" s="661">
        <v>27</v>
      </c>
      <c r="C44" s="662">
        <v>140</v>
      </c>
      <c r="D44" s="663">
        <v>161</v>
      </c>
      <c r="E44" s="664">
        <v>135</v>
      </c>
      <c r="F44" s="664">
        <v>115</v>
      </c>
      <c r="G44" s="664">
        <v>106</v>
      </c>
      <c r="H44" s="664">
        <v>133</v>
      </c>
      <c r="I44" s="664">
        <v>101</v>
      </c>
      <c r="J44" s="664">
        <v>97</v>
      </c>
      <c r="K44" s="665">
        <v>66</v>
      </c>
      <c r="L44" s="666"/>
      <c r="M44" s="663">
        <v>140</v>
      </c>
      <c r="N44" s="664">
        <v>106</v>
      </c>
      <c r="O44" s="689">
        <v>517</v>
      </c>
      <c r="P44" s="665">
        <v>397</v>
      </c>
      <c r="Q44" s="9"/>
    </row>
    <row r="45" spans="1:17" ht="15" customHeight="1">
      <c r="A45" s="667" t="s">
        <v>205</v>
      </c>
      <c r="B45" s="668">
        <v>28</v>
      </c>
      <c r="C45" s="669">
        <v>-5</v>
      </c>
      <c r="D45" s="670">
        <v>-7</v>
      </c>
      <c r="E45" s="671">
        <v>-2</v>
      </c>
      <c r="F45" s="671">
        <v>-1</v>
      </c>
      <c r="G45" s="671">
        <v>0</v>
      </c>
      <c r="H45" s="671">
        <v>0</v>
      </c>
      <c r="I45" s="671">
        <v>0</v>
      </c>
      <c r="J45" s="671">
        <v>0</v>
      </c>
      <c r="K45" s="672">
        <v>0</v>
      </c>
      <c r="L45" s="666"/>
      <c r="M45" s="670">
        <v>-5</v>
      </c>
      <c r="N45" s="671">
        <v>0</v>
      </c>
      <c r="O45" s="690">
        <v>-10</v>
      </c>
      <c r="P45" s="672">
        <v>0</v>
      </c>
      <c r="Q45" s="9"/>
    </row>
    <row r="46" spans="1:17" ht="15" customHeight="1">
      <c r="A46" s="674" t="s">
        <v>573</v>
      </c>
      <c r="B46" s="675">
        <v>29</v>
      </c>
      <c r="C46" s="676">
        <v>135</v>
      </c>
      <c r="D46" s="677">
        <v>154</v>
      </c>
      <c r="E46" s="678">
        <v>133</v>
      </c>
      <c r="F46" s="678">
        <v>114</v>
      </c>
      <c r="G46" s="678">
        <v>106</v>
      </c>
      <c r="H46" s="678">
        <v>133</v>
      </c>
      <c r="I46" s="678">
        <v>101</v>
      </c>
      <c r="J46" s="678">
        <v>97</v>
      </c>
      <c r="K46" s="679">
        <v>66</v>
      </c>
      <c r="L46" s="666"/>
      <c r="M46" s="677">
        <v>135</v>
      </c>
      <c r="N46" s="678">
        <v>106</v>
      </c>
      <c r="O46" s="691">
        <v>507</v>
      </c>
      <c r="P46" s="679">
        <v>397</v>
      </c>
      <c r="Q46" s="9"/>
    </row>
    <row r="47" spans="1:17" ht="15" customHeight="1">
      <c r="A47" s="680"/>
      <c r="B47" s="681"/>
      <c r="C47" s="682"/>
      <c r="D47" s="682"/>
      <c r="E47" s="682"/>
      <c r="F47" s="682"/>
      <c r="G47" s="682"/>
      <c r="H47" s="682"/>
      <c r="I47" s="682"/>
      <c r="J47" s="682"/>
      <c r="K47" s="682"/>
      <c r="L47" s="659"/>
      <c r="M47" s="682"/>
      <c r="N47" s="682"/>
      <c r="O47" s="692"/>
      <c r="P47" s="682"/>
    </row>
    <row r="48" spans="1:17" ht="15" customHeight="1">
      <c r="A48" s="660" t="s">
        <v>552</v>
      </c>
      <c r="B48" s="661">
        <v>30</v>
      </c>
      <c r="C48" s="662">
        <v>74</v>
      </c>
      <c r="D48" s="663">
        <v>72</v>
      </c>
      <c r="E48" s="664">
        <v>67</v>
      </c>
      <c r="F48" s="664">
        <v>75</v>
      </c>
      <c r="G48" s="664">
        <v>64</v>
      </c>
      <c r="H48" s="664">
        <v>65</v>
      </c>
      <c r="I48" s="664">
        <v>63</v>
      </c>
      <c r="J48" s="664">
        <v>72</v>
      </c>
      <c r="K48" s="665">
        <v>64</v>
      </c>
      <c r="L48" s="666"/>
      <c r="M48" s="663">
        <v>74</v>
      </c>
      <c r="N48" s="664">
        <v>64</v>
      </c>
      <c r="O48" s="689">
        <v>278</v>
      </c>
      <c r="P48" s="665">
        <v>264</v>
      </c>
      <c r="Q48" s="9"/>
    </row>
    <row r="49" spans="1:17" ht="15" customHeight="1">
      <c r="A49" s="667" t="s">
        <v>205</v>
      </c>
      <c r="B49" s="668">
        <v>31</v>
      </c>
      <c r="C49" s="669">
        <v>-1</v>
      </c>
      <c r="D49" s="670">
        <v>0</v>
      </c>
      <c r="E49" s="671">
        <v>0</v>
      </c>
      <c r="F49" s="671">
        <v>0</v>
      </c>
      <c r="G49" s="671">
        <v>0</v>
      </c>
      <c r="H49" s="671">
        <v>0</v>
      </c>
      <c r="I49" s="671">
        <v>0</v>
      </c>
      <c r="J49" s="671">
        <v>0</v>
      </c>
      <c r="K49" s="672">
        <v>0</v>
      </c>
      <c r="L49" s="666"/>
      <c r="M49" s="670">
        <v>-1</v>
      </c>
      <c r="N49" s="671">
        <v>0</v>
      </c>
      <c r="O49" s="693">
        <v>0</v>
      </c>
      <c r="P49" s="672">
        <v>0</v>
      </c>
      <c r="Q49" s="9"/>
    </row>
    <row r="50" spans="1:17" ht="15" customHeight="1">
      <c r="A50" s="674" t="s">
        <v>552</v>
      </c>
      <c r="B50" s="675">
        <v>32</v>
      </c>
      <c r="C50" s="676">
        <v>73</v>
      </c>
      <c r="D50" s="677">
        <v>72</v>
      </c>
      <c r="E50" s="678">
        <v>67</v>
      </c>
      <c r="F50" s="678">
        <v>75</v>
      </c>
      <c r="G50" s="678">
        <v>64</v>
      </c>
      <c r="H50" s="678">
        <v>65</v>
      </c>
      <c r="I50" s="678">
        <v>63</v>
      </c>
      <c r="J50" s="678">
        <v>72</v>
      </c>
      <c r="K50" s="679">
        <v>64</v>
      </c>
      <c r="L50" s="666"/>
      <c r="M50" s="677">
        <v>73</v>
      </c>
      <c r="N50" s="678">
        <v>64</v>
      </c>
      <c r="O50" s="691">
        <v>278</v>
      </c>
      <c r="P50" s="679">
        <v>264</v>
      </c>
      <c r="Q50" s="9"/>
    </row>
    <row r="51" spans="1:17" ht="15" customHeight="1">
      <c r="A51" s="680"/>
      <c r="B51" s="681"/>
      <c r="C51" s="682"/>
      <c r="D51" s="682"/>
      <c r="E51" s="682"/>
      <c r="F51" s="682"/>
      <c r="G51" s="682"/>
      <c r="H51" s="682"/>
      <c r="I51" s="682"/>
      <c r="J51" s="682"/>
      <c r="K51" s="682"/>
      <c r="L51" s="659"/>
      <c r="M51" s="682"/>
      <c r="N51" s="682"/>
      <c r="O51" s="682"/>
      <c r="P51" s="682"/>
    </row>
    <row r="52" spans="1:17" ht="15" customHeight="1">
      <c r="A52" s="660" t="s">
        <v>553</v>
      </c>
      <c r="B52" s="661">
        <v>33</v>
      </c>
      <c r="C52" s="662">
        <v>232</v>
      </c>
      <c r="D52" s="663">
        <v>271</v>
      </c>
      <c r="E52" s="664">
        <v>182</v>
      </c>
      <c r="F52" s="664">
        <v>180</v>
      </c>
      <c r="G52" s="664">
        <v>155</v>
      </c>
      <c r="H52" s="664">
        <v>184</v>
      </c>
      <c r="I52" s="664">
        <v>140</v>
      </c>
      <c r="J52" s="664">
        <v>147</v>
      </c>
      <c r="K52" s="665">
        <v>136</v>
      </c>
      <c r="L52" s="666"/>
      <c r="M52" s="663">
        <v>232</v>
      </c>
      <c r="N52" s="664">
        <v>155</v>
      </c>
      <c r="O52" s="664">
        <v>788</v>
      </c>
      <c r="P52" s="665">
        <v>607</v>
      </c>
      <c r="Q52" s="9"/>
    </row>
    <row r="53" spans="1:17" ht="15" customHeight="1">
      <c r="A53" s="667" t="s">
        <v>205</v>
      </c>
      <c r="B53" s="668">
        <v>34</v>
      </c>
      <c r="C53" s="669">
        <v>-43</v>
      </c>
      <c r="D53" s="670">
        <v>-42</v>
      </c>
      <c r="E53" s="671">
        <v>-18</v>
      </c>
      <c r="F53" s="671">
        <v>-15</v>
      </c>
      <c r="G53" s="671">
        <v>-8</v>
      </c>
      <c r="H53" s="671">
        <v>0</v>
      </c>
      <c r="I53" s="671">
        <v>0</v>
      </c>
      <c r="J53" s="671">
        <v>0</v>
      </c>
      <c r="K53" s="672">
        <v>0</v>
      </c>
      <c r="L53" s="666"/>
      <c r="M53" s="670">
        <v>-43</v>
      </c>
      <c r="N53" s="671">
        <v>-8</v>
      </c>
      <c r="O53" s="671">
        <v>-83</v>
      </c>
      <c r="P53" s="672">
        <v>0</v>
      </c>
      <c r="Q53" s="9"/>
    </row>
    <row r="54" spans="1:17" ht="15" customHeight="1">
      <c r="A54" s="667" t="s">
        <v>207</v>
      </c>
      <c r="B54" s="668">
        <v>35</v>
      </c>
      <c r="C54" s="669">
        <v>0</v>
      </c>
      <c r="D54" s="670">
        <v>0</v>
      </c>
      <c r="E54" s="671">
        <v>0</v>
      </c>
      <c r="F54" s="671">
        <v>0</v>
      </c>
      <c r="G54" s="671">
        <v>0</v>
      </c>
      <c r="H54" s="671">
        <v>-2</v>
      </c>
      <c r="I54" s="671">
        <v>2</v>
      </c>
      <c r="J54" s="671">
        <v>-5</v>
      </c>
      <c r="K54" s="672">
        <v>0</v>
      </c>
      <c r="L54" s="666"/>
      <c r="M54" s="670">
        <v>0</v>
      </c>
      <c r="N54" s="671">
        <v>0</v>
      </c>
      <c r="O54" s="671">
        <v>0</v>
      </c>
      <c r="P54" s="672">
        <v>-5</v>
      </c>
      <c r="Q54" s="9"/>
    </row>
    <row r="55" spans="1:17" ht="15" customHeight="1">
      <c r="A55" s="673" t="s">
        <v>574</v>
      </c>
      <c r="B55" s="668">
        <v>36</v>
      </c>
      <c r="C55" s="669">
        <v>-2</v>
      </c>
      <c r="D55" s="670">
        <v>-22</v>
      </c>
      <c r="E55" s="671">
        <v>0</v>
      </c>
      <c r="F55" s="671">
        <v>0</v>
      </c>
      <c r="G55" s="671">
        <v>0</v>
      </c>
      <c r="H55" s="671">
        <v>0</v>
      </c>
      <c r="I55" s="671">
        <v>0</v>
      </c>
      <c r="J55" s="671">
        <v>0</v>
      </c>
      <c r="K55" s="672">
        <v>0</v>
      </c>
      <c r="L55" s="666"/>
      <c r="M55" s="670">
        <v>-2</v>
      </c>
      <c r="N55" s="671">
        <v>0</v>
      </c>
      <c r="O55" s="671">
        <v>-22</v>
      </c>
      <c r="P55" s="672">
        <v>0</v>
      </c>
      <c r="Q55" s="9"/>
    </row>
    <row r="56" spans="1:17" ht="15" customHeight="1">
      <c r="A56" s="674" t="s">
        <v>575</v>
      </c>
      <c r="B56" s="675">
        <v>37</v>
      </c>
      <c r="C56" s="676">
        <v>187</v>
      </c>
      <c r="D56" s="677">
        <v>207</v>
      </c>
      <c r="E56" s="678">
        <v>164</v>
      </c>
      <c r="F56" s="678">
        <v>165</v>
      </c>
      <c r="G56" s="678">
        <v>147</v>
      </c>
      <c r="H56" s="678">
        <v>182</v>
      </c>
      <c r="I56" s="678">
        <v>142</v>
      </c>
      <c r="J56" s="678">
        <v>142</v>
      </c>
      <c r="K56" s="679">
        <v>136</v>
      </c>
      <c r="L56" s="666"/>
      <c r="M56" s="677">
        <v>187</v>
      </c>
      <c r="N56" s="678">
        <v>147</v>
      </c>
      <c r="O56" s="678">
        <v>683</v>
      </c>
      <c r="P56" s="679">
        <v>602</v>
      </c>
      <c r="Q56" s="9"/>
    </row>
    <row r="57" spans="1:17" ht="15" customHeight="1">
      <c r="A57" s="680"/>
      <c r="B57" s="681"/>
      <c r="C57" s="682"/>
      <c r="D57" s="682"/>
      <c r="E57" s="682"/>
      <c r="F57" s="682"/>
      <c r="G57" s="682"/>
      <c r="H57" s="682"/>
      <c r="I57" s="682"/>
      <c r="J57" s="682"/>
      <c r="K57" s="682"/>
      <c r="L57" s="659"/>
      <c r="M57" s="682"/>
      <c r="N57" s="682"/>
      <c r="O57" s="682"/>
      <c r="P57" s="680"/>
    </row>
    <row r="58" spans="1:17" ht="15" customHeight="1">
      <c r="A58" s="660" t="s">
        <v>508</v>
      </c>
      <c r="B58" s="661">
        <v>38</v>
      </c>
      <c r="C58" s="662">
        <v>291</v>
      </c>
      <c r="D58" s="663">
        <v>803</v>
      </c>
      <c r="E58" s="664">
        <v>271</v>
      </c>
      <c r="F58" s="664">
        <v>259</v>
      </c>
      <c r="G58" s="664">
        <v>244</v>
      </c>
      <c r="H58" s="664">
        <v>299</v>
      </c>
      <c r="I58" s="664">
        <v>292</v>
      </c>
      <c r="J58" s="664">
        <v>1030</v>
      </c>
      <c r="K58" s="665">
        <v>268</v>
      </c>
      <c r="L58" s="666"/>
      <c r="M58" s="663">
        <v>291</v>
      </c>
      <c r="N58" s="664">
        <v>244</v>
      </c>
      <c r="O58" s="664">
        <v>1577</v>
      </c>
      <c r="P58" s="665">
        <v>1889</v>
      </c>
      <c r="Q58" s="9"/>
    </row>
    <row r="59" spans="1:17" ht="15" customHeight="1">
      <c r="A59" s="667" t="s">
        <v>205</v>
      </c>
      <c r="B59" s="668">
        <v>39</v>
      </c>
      <c r="C59" s="669">
        <v>-13</v>
      </c>
      <c r="D59" s="670">
        <v>-5</v>
      </c>
      <c r="E59" s="671">
        <v>-1</v>
      </c>
      <c r="F59" s="671">
        <v>0</v>
      </c>
      <c r="G59" s="671">
        <v>-1</v>
      </c>
      <c r="H59" s="671">
        <v>1</v>
      </c>
      <c r="I59" s="671">
        <v>-1</v>
      </c>
      <c r="J59" s="671">
        <v>0</v>
      </c>
      <c r="K59" s="672">
        <v>0</v>
      </c>
      <c r="L59" s="666"/>
      <c r="M59" s="670">
        <v>-13</v>
      </c>
      <c r="N59" s="671">
        <v>-1</v>
      </c>
      <c r="O59" s="671">
        <v>-7</v>
      </c>
      <c r="P59" s="672">
        <v>0</v>
      </c>
      <c r="Q59" s="9"/>
    </row>
    <row r="60" spans="1:17" ht="15" customHeight="1">
      <c r="A60" s="667" t="s">
        <v>207</v>
      </c>
      <c r="B60" s="668">
        <v>40</v>
      </c>
      <c r="C60" s="669">
        <v>0</v>
      </c>
      <c r="D60" s="670">
        <v>15</v>
      </c>
      <c r="E60" s="671">
        <v>0</v>
      </c>
      <c r="F60" s="671">
        <v>-7</v>
      </c>
      <c r="G60" s="671">
        <v>15</v>
      </c>
      <c r="H60" s="671">
        <v>-32</v>
      </c>
      <c r="I60" s="671">
        <v>-12</v>
      </c>
      <c r="J60" s="671">
        <v>-747</v>
      </c>
      <c r="K60" s="672">
        <v>0</v>
      </c>
      <c r="L60" s="666"/>
      <c r="M60" s="670">
        <v>0</v>
      </c>
      <c r="N60" s="671">
        <v>15</v>
      </c>
      <c r="O60" s="671">
        <v>23</v>
      </c>
      <c r="P60" s="672">
        <v>-791</v>
      </c>
      <c r="Q60" s="9"/>
    </row>
    <row r="61" spans="1:17" ht="15" customHeight="1">
      <c r="A61" s="673" t="s">
        <v>574</v>
      </c>
      <c r="B61" s="668">
        <v>41</v>
      </c>
      <c r="C61" s="669">
        <v>0</v>
      </c>
      <c r="D61" s="670">
        <v>-605</v>
      </c>
      <c r="E61" s="671">
        <v>0</v>
      </c>
      <c r="F61" s="671">
        <v>0</v>
      </c>
      <c r="G61" s="671">
        <v>0</v>
      </c>
      <c r="H61" s="671">
        <v>0</v>
      </c>
      <c r="I61" s="671">
        <v>0</v>
      </c>
      <c r="J61" s="671">
        <v>0</v>
      </c>
      <c r="K61" s="672">
        <v>0</v>
      </c>
      <c r="L61" s="666"/>
      <c r="M61" s="670">
        <v>0</v>
      </c>
      <c r="N61" s="671">
        <v>0</v>
      </c>
      <c r="O61" s="671">
        <v>-605</v>
      </c>
      <c r="P61" s="672">
        <v>0</v>
      </c>
      <c r="Q61" s="9"/>
    </row>
    <row r="62" spans="1:17" ht="15" customHeight="1">
      <c r="A62" s="674" t="s">
        <v>509</v>
      </c>
      <c r="B62" s="675">
        <v>42</v>
      </c>
      <c r="C62" s="676">
        <v>278</v>
      </c>
      <c r="D62" s="677">
        <v>208</v>
      </c>
      <c r="E62" s="678">
        <v>270</v>
      </c>
      <c r="F62" s="678">
        <v>252</v>
      </c>
      <c r="G62" s="678">
        <v>258</v>
      </c>
      <c r="H62" s="678">
        <v>268</v>
      </c>
      <c r="I62" s="678">
        <v>279</v>
      </c>
      <c r="J62" s="678">
        <v>283</v>
      </c>
      <c r="K62" s="679">
        <v>268</v>
      </c>
      <c r="L62" s="666"/>
      <c r="M62" s="677">
        <v>278</v>
      </c>
      <c r="N62" s="678">
        <v>258</v>
      </c>
      <c r="O62" s="678">
        <v>988</v>
      </c>
      <c r="P62" s="679">
        <v>1098</v>
      </c>
      <c r="Q62" s="9"/>
    </row>
    <row r="63" spans="1:17" ht="15" customHeight="1">
      <c r="A63" s="794" t="s">
        <v>576</v>
      </c>
      <c r="B63" s="794"/>
      <c r="C63" s="794"/>
      <c r="D63" s="794"/>
      <c r="E63" s="794"/>
      <c r="F63" s="794"/>
      <c r="G63" s="794"/>
      <c r="H63" s="794"/>
      <c r="I63" s="794"/>
      <c r="J63" s="794"/>
      <c r="K63" s="684"/>
      <c r="L63" s="659"/>
      <c r="M63" s="684"/>
      <c r="N63" s="684"/>
      <c r="O63" s="684"/>
      <c r="P63" s="684"/>
    </row>
    <row r="64" spans="1:17" ht="15" customHeight="1"/>
    <row r="65" ht="15" customHeight="1"/>
  </sheetData>
  <mergeCells count="2">
    <mergeCell ref="M1:P2"/>
    <mergeCell ref="A63:J63"/>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January 31, 2023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222"/>
  <sheetViews>
    <sheetView showRuler="0" zoomScale="75" zoomScaleNormal="75" workbookViewId="0"/>
  </sheetViews>
  <sheetFormatPr defaultColWidth="13.7109375" defaultRowHeight="12.75"/>
  <cols>
    <col min="1" max="1" width="2.7109375" customWidth="1"/>
    <col min="2" max="2" width="66" customWidth="1"/>
    <col min="3" max="3" width="6.42578125" customWidth="1"/>
    <col min="4" max="12" width="15.5703125" customWidth="1"/>
    <col min="13" max="13" width="2.140625" customWidth="1"/>
    <col min="14" max="15" width="15.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140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85546875" customWidth="1"/>
    <col min="45" max="45" width="9.28515625" customWidth="1"/>
    <col min="46" max="46" width="8.85546875" customWidth="1"/>
  </cols>
  <sheetData>
    <row r="1" spans="1:16" ht="20.100000000000001" customHeight="1">
      <c r="A1" s="46"/>
      <c r="B1" s="102"/>
      <c r="C1" s="102"/>
      <c r="D1" s="102"/>
      <c r="E1" s="102"/>
      <c r="F1" s="102"/>
      <c r="G1" s="102"/>
      <c r="H1" s="102"/>
      <c r="I1" s="102"/>
      <c r="J1" s="102"/>
      <c r="K1" s="102"/>
      <c r="L1" s="738"/>
      <c r="M1" s="738"/>
      <c r="N1" s="738"/>
      <c r="O1" s="739"/>
      <c r="P1" s="2"/>
    </row>
    <row r="2" spans="1:16" ht="20.100000000000001" customHeight="1">
      <c r="A2" s="47" t="s">
        <v>11</v>
      </c>
      <c r="B2" s="13"/>
      <c r="C2" s="13"/>
      <c r="D2" s="13"/>
      <c r="E2" s="13"/>
      <c r="F2" s="13"/>
      <c r="G2" s="13"/>
      <c r="H2" s="13"/>
      <c r="I2" s="13"/>
      <c r="J2" s="13"/>
      <c r="K2" s="13"/>
      <c r="L2" s="741"/>
      <c r="M2" s="741"/>
      <c r="N2" s="741"/>
      <c r="O2" s="742"/>
      <c r="P2" s="2"/>
    </row>
    <row r="3" spans="1:16" ht="20.100000000000001" customHeight="1">
      <c r="A3" s="754" t="s">
        <v>577</v>
      </c>
      <c r="B3" s="713"/>
      <c r="C3" s="309"/>
      <c r="D3" s="13"/>
      <c r="E3" s="13"/>
      <c r="F3" s="13"/>
      <c r="G3" s="13"/>
      <c r="H3" s="13"/>
      <c r="I3" s="13"/>
      <c r="J3" s="13"/>
      <c r="K3" s="13"/>
      <c r="L3" s="741"/>
      <c r="M3" s="741"/>
      <c r="N3" s="741"/>
      <c r="O3" s="742"/>
      <c r="P3" s="2"/>
    </row>
    <row r="4" spans="1:16" ht="20.100000000000001" customHeight="1">
      <c r="A4" s="47"/>
      <c r="B4" s="13"/>
      <c r="C4" s="48" t="s">
        <v>146</v>
      </c>
      <c r="D4" s="49" t="s">
        <v>147</v>
      </c>
      <c r="E4" s="49">
        <v>2022</v>
      </c>
      <c r="F4" s="49">
        <v>2022</v>
      </c>
      <c r="G4" s="49">
        <v>2022</v>
      </c>
      <c r="H4" s="49">
        <v>2022</v>
      </c>
      <c r="I4" s="49">
        <v>2021</v>
      </c>
      <c r="J4" s="49">
        <v>2021</v>
      </c>
      <c r="K4" s="49">
        <v>2021</v>
      </c>
      <c r="L4" s="49">
        <v>2021</v>
      </c>
      <c r="M4" s="404"/>
      <c r="N4" s="795" t="s">
        <v>578</v>
      </c>
      <c r="O4" s="796"/>
      <c r="P4" s="2"/>
    </row>
    <row r="5" spans="1:16"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405"/>
      <c r="N5" s="797" t="s">
        <v>580</v>
      </c>
      <c r="O5" s="798"/>
      <c r="P5" s="2"/>
    </row>
    <row r="6" spans="1:16" ht="16.7" customHeight="1">
      <c r="A6" s="793"/>
      <c r="B6" s="793"/>
      <c r="C6" s="376"/>
      <c r="D6" s="204"/>
      <c r="E6" s="204"/>
      <c r="F6" s="204"/>
      <c r="G6" s="204"/>
      <c r="H6" s="204"/>
      <c r="I6" s="204"/>
      <c r="J6" s="204"/>
      <c r="K6" s="204"/>
      <c r="L6" s="204"/>
      <c r="M6" s="205"/>
      <c r="N6" s="205"/>
      <c r="O6" s="205"/>
    </row>
    <row r="7" spans="1:16" ht="16.7" customHeight="1">
      <c r="A7" s="799" t="s">
        <v>581</v>
      </c>
      <c r="B7" s="704"/>
    </row>
    <row r="8" spans="1:16" ht="16.7" customHeight="1">
      <c r="A8" s="786" t="s">
        <v>582</v>
      </c>
      <c r="B8" s="744"/>
      <c r="C8" s="61">
        <v>1</v>
      </c>
      <c r="D8" s="314">
        <v>103342</v>
      </c>
      <c r="E8" s="315">
        <v>87466</v>
      </c>
      <c r="F8" s="316">
        <v>69586</v>
      </c>
      <c r="G8" s="316">
        <v>70286</v>
      </c>
      <c r="H8" s="316">
        <v>50123</v>
      </c>
      <c r="I8" s="316">
        <v>93261</v>
      </c>
      <c r="J8" s="316">
        <v>83825</v>
      </c>
      <c r="K8" s="316">
        <v>98593</v>
      </c>
      <c r="L8" s="317">
        <v>73091</v>
      </c>
      <c r="M8" s="80"/>
      <c r="N8" s="315">
        <v>53219</v>
      </c>
      <c r="O8" s="408">
        <v>1.0617799999999999</v>
      </c>
      <c r="P8" s="2"/>
    </row>
    <row r="9" spans="1:16" ht="16.7" customHeight="1">
      <c r="A9" s="771" t="s">
        <v>583</v>
      </c>
      <c r="B9" s="704"/>
      <c r="C9" s="74">
        <v>2</v>
      </c>
      <c r="D9" s="322">
        <v>5080</v>
      </c>
      <c r="E9" s="323">
        <v>5734</v>
      </c>
      <c r="F9" s="324">
        <v>7317</v>
      </c>
      <c r="G9" s="324">
        <v>7704</v>
      </c>
      <c r="H9" s="324">
        <v>8573</v>
      </c>
      <c r="I9" s="324">
        <v>8303</v>
      </c>
      <c r="J9" s="324">
        <v>8793</v>
      </c>
      <c r="K9" s="324">
        <v>8955</v>
      </c>
      <c r="L9" s="325">
        <v>8376</v>
      </c>
      <c r="M9" s="80"/>
      <c r="N9" s="323">
        <v>-3493</v>
      </c>
      <c r="O9" s="409">
        <v>-0.40748000000000001</v>
      </c>
      <c r="P9" s="2"/>
    </row>
    <row r="10" spans="1:16" ht="16.7" customHeight="1">
      <c r="A10" s="771" t="s">
        <v>584</v>
      </c>
      <c r="B10" s="704"/>
      <c r="C10" s="74">
        <v>3</v>
      </c>
      <c r="D10" s="322">
        <v>281027</v>
      </c>
      <c r="E10" s="323">
        <v>273262</v>
      </c>
      <c r="F10" s="324">
        <v>265614</v>
      </c>
      <c r="G10" s="324">
        <v>254068</v>
      </c>
      <c r="H10" s="324">
        <v>276065</v>
      </c>
      <c r="I10" s="324">
        <v>232849</v>
      </c>
      <c r="J10" s="324">
        <v>230776</v>
      </c>
      <c r="K10" s="324">
        <v>212867</v>
      </c>
      <c r="L10" s="325">
        <v>233190</v>
      </c>
      <c r="M10" s="80"/>
      <c r="N10" s="323">
        <v>4962</v>
      </c>
      <c r="O10" s="409">
        <v>1.7979999999999999E-2</v>
      </c>
      <c r="P10" s="2"/>
    </row>
    <row r="11" spans="1:16" ht="16.7" customHeight="1">
      <c r="A11" s="771" t="s">
        <v>585</v>
      </c>
      <c r="B11" s="704"/>
      <c r="C11" s="74">
        <v>4</v>
      </c>
      <c r="D11" s="322">
        <v>118531</v>
      </c>
      <c r="E11" s="323">
        <v>113194</v>
      </c>
      <c r="F11" s="324">
        <v>108391</v>
      </c>
      <c r="G11" s="324">
        <v>106800</v>
      </c>
      <c r="H11" s="324">
        <v>117444</v>
      </c>
      <c r="I11" s="324">
        <v>107382</v>
      </c>
      <c r="J11" s="324">
        <v>104738</v>
      </c>
      <c r="K11" s="324">
        <v>98327</v>
      </c>
      <c r="L11" s="325">
        <v>121573</v>
      </c>
      <c r="M11" s="80"/>
      <c r="N11" s="323">
        <v>1087</v>
      </c>
      <c r="O11" s="409">
        <v>9.2599999999999991E-3</v>
      </c>
      <c r="P11" s="2"/>
    </row>
    <row r="12" spans="1:16" ht="16.7" customHeight="1">
      <c r="A12" s="771" t="s">
        <v>586</v>
      </c>
      <c r="B12" s="704"/>
      <c r="D12" s="80"/>
      <c r="E12" s="116"/>
      <c r="M12" s="80"/>
      <c r="N12" s="116"/>
      <c r="P12" s="2"/>
    </row>
    <row r="13" spans="1:16" ht="16.7" customHeight="1">
      <c r="A13" s="73"/>
      <c r="B13" s="17" t="s">
        <v>587</v>
      </c>
      <c r="C13" s="74">
        <v>5</v>
      </c>
      <c r="D13" s="322">
        <v>151294</v>
      </c>
      <c r="E13" s="323">
        <v>148880</v>
      </c>
      <c r="F13" s="324">
        <v>144076</v>
      </c>
      <c r="G13" s="324">
        <v>139651</v>
      </c>
      <c r="H13" s="324">
        <v>137382</v>
      </c>
      <c r="I13" s="324">
        <v>135750</v>
      </c>
      <c r="J13" s="324">
        <v>134374</v>
      </c>
      <c r="K13" s="324">
        <v>130529</v>
      </c>
      <c r="L13" s="325">
        <v>128170</v>
      </c>
      <c r="M13" s="80"/>
      <c r="N13" s="323">
        <v>13912</v>
      </c>
      <c r="O13" s="409">
        <v>0.10127</v>
      </c>
      <c r="P13" s="2"/>
    </row>
    <row r="14" spans="1:16" ht="16.7" customHeight="1">
      <c r="A14" s="73"/>
      <c r="B14" s="17" t="s">
        <v>588</v>
      </c>
      <c r="C14" s="74">
        <v>6</v>
      </c>
      <c r="D14" s="322">
        <v>18471</v>
      </c>
      <c r="E14" s="323">
        <v>18625</v>
      </c>
      <c r="F14" s="324">
        <v>17840</v>
      </c>
      <c r="G14" s="324">
        <v>16986</v>
      </c>
      <c r="H14" s="324">
        <v>17241</v>
      </c>
      <c r="I14" s="324">
        <v>17195</v>
      </c>
      <c r="J14" s="324">
        <v>16006</v>
      </c>
      <c r="K14" s="324">
        <v>16101</v>
      </c>
      <c r="L14" s="325">
        <v>16316</v>
      </c>
      <c r="M14" s="80"/>
      <c r="N14" s="323">
        <v>1230</v>
      </c>
      <c r="O14" s="409">
        <v>7.1300000000000002E-2</v>
      </c>
      <c r="P14" s="2"/>
    </row>
    <row r="15" spans="1:16" ht="16.7" customHeight="1">
      <c r="A15" s="73"/>
      <c r="B15" s="17" t="s">
        <v>589</v>
      </c>
      <c r="C15" s="74">
        <v>7</v>
      </c>
      <c r="D15" s="322">
        <v>84184</v>
      </c>
      <c r="E15" s="323">
        <v>86103</v>
      </c>
      <c r="F15" s="324">
        <v>84337</v>
      </c>
      <c r="G15" s="324">
        <v>81890</v>
      </c>
      <c r="H15" s="324">
        <v>79080</v>
      </c>
      <c r="I15" s="324">
        <v>77164</v>
      </c>
      <c r="J15" s="324">
        <v>75092</v>
      </c>
      <c r="K15" s="324">
        <v>71918</v>
      </c>
      <c r="L15" s="325">
        <v>70780</v>
      </c>
      <c r="M15" s="80"/>
      <c r="N15" s="323">
        <v>5104</v>
      </c>
      <c r="O15" s="409">
        <v>6.454E-2</v>
      </c>
      <c r="P15" s="2"/>
    </row>
    <row r="16" spans="1:16" ht="16.7" customHeight="1">
      <c r="A16" s="73"/>
      <c r="B16" s="17" t="s">
        <v>590</v>
      </c>
      <c r="C16" s="74">
        <v>8</v>
      </c>
      <c r="D16" s="322">
        <v>9841</v>
      </c>
      <c r="E16" s="323">
        <v>9663</v>
      </c>
      <c r="F16" s="324">
        <v>9132</v>
      </c>
      <c r="G16" s="324">
        <v>8637</v>
      </c>
      <c r="H16" s="324">
        <v>8050</v>
      </c>
      <c r="I16" s="324">
        <v>8103</v>
      </c>
      <c r="J16" s="324">
        <v>7866</v>
      </c>
      <c r="K16" s="324">
        <v>7488</v>
      </c>
      <c r="L16" s="325">
        <v>7342</v>
      </c>
      <c r="M16" s="80"/>
      <c r="N16" s="323">
        <v>1791</v>
      </c>
      <c r="O16" s="409">
        <v>0.22255</v>
      </c>
      <c r="P16" s="2"/>
    </row>
    <row r="17" spans="1:16" ht="16.7" customHeight="1">
      <c r="A17" s="67"/>
      <c r="B17" s="326" t="s">
        <v>591</v>
      </c>
      <c r="C17" s="68">
        <v>9</v>
      </c>
      <c r="D17" s="318">
        <v>285111</v>
      </c>
      <c r="E17" s="319">
        <v>290685</v>
      </c>
      <c r="F17" s="320">
        <v>269829</v>
      </c>
      <c r="G17" s="320">
        <v>257562</v>
      </c>
      <c r="H17" s="320">
        <v>245012</v>
      </c>
      <c r="I17" s="320">
        <v>222614</v>
      </c>
      <c r="J17" s="320">
        <v>225102</v>
      </c>
      <c r="K17" s="320">
        <v>221601</v>
      </c>
      <c r="L17" s="321">
        <v>232436</v>
      </c>
      <c r="M17" s="80"/>
      <c r="N17" s="319">
        <v>40099</v>
      </c>
      <c r="O17" s="410">
        <v>0.16366</v>
      </c>
      <c r="P17" s="2"/>
    </row>
    <row r="18" spans="1:16" ht="16.7" customHeight="1">
      <c r="A18" s="786"/>
      <c r="B18" s="744"/>
      <c r="C18" s="61">
        <v>10</v>
      </c>
      <c r="D18" s="314">
        <v>548901</v>
      </c>
      <c r="E18" s="315">
        <v>553956</v>
      </c>
      <c r="F18" s="316">
        <v>525214</v>
      </c>
      <c r="G18" s="316">
        <v>504726</v>
      </c>
      <c r="H18" s="316">
        <v>486765</v>
      </c>
      <c r="I18" s="316">
        <v>460826</v>
      </c>
      <c r="J18" s="316">
        <v>458440</v>
      </c>
      <c r="K18" s="316">
        <v>447637</v>
      </c>
      <c r="L18" s="317">
        <v>455044</v>
      </c>
      <c r="M18" s="80"/>
      <c r="N18" s="315">
        <v>62136</v>
      </c>
      <c r="O18" s="408">
        <v>0.12765000000000001</v>
      </c>
      <c r="P18" s="2"/>
    </row>
    <row r="19" spans="1:16" ht="16.7" customHeight="1">
      <c r="A19" s="67"/>
      <c r="B19" s="326" t="s">
        <v>592</v>
      </c>
      <c r="C19" s="68">
        <v>11</v>
      </c>
      <c r="D19" s="318">
        <v>-2638</v>
      </c>
      <c r="E19" s="319">
        <v>-2617</v>
      </c>
      <c r="F19" s="320">
        <v>-2412</v>
      </c>
      <c r="G19" s="320">
        <v>-2403</v>
      </c>
      <c r="H19" s="320">
        <v>-2405</v>
      </c>
      <c r="I19" s="320">
        <v>-2564</v>
      </c>
      <c r="J19" s="320">
        <v>-2824</v>
      </c>
      <c r="K19" s="320">
        <v>-3028</v>
      </c>
      <c r="L19" s="321">
        <v>-3188</v>
      </c>
      <c r="M19" s="80"/>
      <c r="N19" s="319">
        <v>-233</v>
      </c>
      <c r="O19" s="410">
        <v>-9.6970000000000001E-2</v>
      </c>
      <c r="P19" s="2"/>
    </row>
    <row r="20" spans="1:16" ht="16.7" customHeight="1">
      <c r="A20" s="788" t="s">
        <v>593</v>
      </c>
      <c r="B20" s="789"/>
      <c r="C20" s="84">
        <v>12</v>
      </c>
      <c r="D20" s="411">
        <v>546263</v>
      </c>
      <c r="E20" s="412">
        <v>551339</v>
      </c>
      <c r="F20" s="413">
        <v>522802</v>
      </c>
      <c r="G20" s="413">
        <v>502323</v>
      </c>
      <c r="H20" s="413">
        <v>484360</v>
      </c>
      <c r="I20" s="413">
        <v>458262</v>
      </c>
      <c r="J20" s="413">
        <v>455616</v>
      </c>
      <c r="K20" s="413">
        <v>444609</v>
      </c>
      <c r="L20" s="414">
        <v>451856</v>
      </c>
      <c r="M20" s="80"/>
      <c r="N20" s="412">
        <v>61903</v>
      </c>
      <c r="O20" s="415">
        <v>0.1278</v>
      </c>
      <c r="P20" s="2"/>
    </row>
    <row r="21" spans="1:16" ht="16.7" customHeight="1">
      <c r="A21" s="786" t="s">
        <v>594</v>
      </c>
      <c r="B21" s="744"/>
      <c r="C21" s="379"/>
      <c r="D21" s="118"/>
      <c r="E21" s="119"/>
      <c r="F21" s="120"/>
      <c r="G21" s="120"/>
      <c r="H21" s="120"/>
      <c r="I21" s="120"/>
      <c r="J21" s="120"/>
      <c r="K21" s="120"/>
      <c r="L21" s="121"/>
      <c r="M21" s="80"/>
      <c r="N21" s="416"/>
      <c r="O21" s="121"/>
      <c r="P21" s="2"/>
    </row>
    <row r="22" spans="1:16" ht="16.7" customHeight="1">
      <c r="A22" s="73"/>
      <c r="B22" s="17" t="s">
        <v>595</v>
      </c>
      <c r="C22" s="74">
        <v>13</v>
      </c>
      <c r="D22" s="322">
        <v>33294</v>
      </c>
      <c r="E22" s="323">
        <v>48160</v>
      </c>
      <c r="F22" s="324">
        <v>39717</v>
      </c>
      <c r="G22" s="324">
        <v>45820</v>
      </c>
      <c r="H22" s="324">
        <v>34827</v>
      </c>
      <c r="I22" s="324">
        <v>36713</v>
      </c>
      <c r="J22" s="324">
        <v>36331</v>
      </c>
      <c r="K22" s="324">
        <v>37998</v>
      </c>
      <c r="L22" s="325">
        <v>34054</v>
      </c>
      <c r="M22" s="80"/>
      <c r="N22" s="323">
        <v>-1533</v>
      </c>
      <c r="O22" s="409">
        <v>-4.403E-2</v>
      </c>
      <c r="P22" s="2"/>
    </row>
    <row r="23" spans="1:16" ht="16.7" customHeight="1">
      <c r="A23" s="73"/>
      <c r="B23" s="17" t="s">
        <v>596</v>
      </c>
      <c r="C23" s="74">
        <v>14</v>
      </c>
      <c r="D23" s="322">
        <v>13636</v>
      </c>
      <c r="E23" s="323">
        <v>13235</v>
      </c>
      <c r="F23" s="324">
        <v>12615</v>
      </c>
      <c r="G23" s="324">
        <v>13228</v>
      </c>
      <c r="H23" s="324">
        <v>12803</v>
      </c>
      <c r="I23" s="324">
        <v>14021</v>
      </c>
      <c r="J23" s="324">
        <v>14263</v>
      </c>
      <c r="K23" s="324">
        <v>11952</v>
      </c>
      <c r="L23" s="325">
        <v>11878</v>
      </c>
      <c r="M23" s="80"/>
      <c r="N23" s="323">
        <v>833</v>
      </c>
      <c r="O23" s="409">
        <v>6.5060000000000007E-2</v>
      </c>
      <c r="P23" s="2"/>
    </row>
    <row r="24" spans="1:16" ht="16.7" customHeight="1">
      <c r="A24" s="73"/>
      <c r="B24" s="17" t="s">
        <v>597</v>
      </c>
      <c r="C24" s="74">
        <v>15</v>
      </c>
      <c r="D24" s="322">
        <v>4865</v>
      </c>
      <c r="E24" s="323">
        <v>4841</v>
      </c>
      <c r="F24" s="324">
        <v>4604</v>
      </c>
      <c r="G24" s="324">
        <v>4581</v>
      </c>
      <c r="H24" s="324">
        <v>4550</v>
      </c>
      <c r="I24" s="324">
        <v>4454</v>
      </c>
      <c r="J24" s="324">
        <v>4266</v>
      </c>
      <c r="K24" s="324">
        <v>4298</v>
      </c>
      <c r="L24" s="325">
        <v>4202</v>
      </c>
      <c r="M24" s="80"/>
      <c r="N24" s="323">
        <v>315</v>
      </c>
      <c r="O24" s="409">
        <v>6.9330000000000003E-2</v>
      </c>
      <c r="P24" s="2"/>
    </row>
    <row r="25" spans="1:16" ht="16.7" customHeight="1">
      <c r="A25" s="73"/>
      <c r="B25" s="17" t="s">
        <v>598</v>
      </c>
      <c r="C25" s="74">
        <v>16</v>
      </c>
      <c r="D25" s="322">
        <v>5260</v>
      </c>
      <c r="E25" s="323">
        <v>5285</v>
      </c>
      <c r="F25" s="324">
        <v>4995</v>
      </c>
      <c r="G25" s="324">
        <v>5002</v>
      </c>
      <c r="H25" s="324">
        <v>4957</v>
      </c>
      <c r="I25" s="324">
        <v>5378</v>
      </c>
      <c r="J25" s="324">
        <v>5450</v>
      </c>
      <c r="K25" s="324">
        <v>5375</v>
      </c>
      <c r="L25" s="325">
        <v>6365</v>
      </c>
      <c r="M25" s="80"/>
      <c r="N25" s="323">
        <v>303</v>
      </c>
      <c r="O25" s="409">
        <v>6.1100000000000002E-2</v>
      </c>
      <c r="P25" s="2"/>
    </row>
    <row r="26" spans="1:16" ht="16.7" customHeight="1">
      <c r="A26" s="73"/>
      <c r="B26" s="17" t="s">
        <v>599</v>
      </c>
      <c r="C26" s="74">
        <v>17</v>
      </c>
      <c r="D26" s="322">
        <v>2277</v>
      </c>
      <c r="E26" s="323">
        <v>2193</v>
      </c>
      <c r="F26" s="324">
        <v>2130</v>
      </c>
      <c r="G26" s="324">
        <v>2090</v>
      </c>
      <c r="H26" s="324">
        <v>2071</v>
      </c>
      <c r="I26" s="324">
        <v>2266</v>
      </c>
      <c r="J26" s="324">
        <v>2298</v>
      </c>
      <c r="K26" s="324">
        <v>2323</v>
      </c>
      <c r="L26" s="325">
        <v>2388</v>
      </c>
      <c r="M26" s="80"/>
      <c r="N26" s="323">
        <v>206</v>
      </c>
      <c r="O26" s="409">
        <v>9.9699999999999997E-2</v>
      </c>
      <c r="P26" s="2"/>
    </row>
    <row r="27" spans="1:16" ht="16.7" customHeight="1">
      <c r="A27" s="67"/>
      <c r="B27" s="326" t="s">
        <v>508</v>
      </c>
      <c r="C27" s="68">
        <v>18</v>
      </c>
      <c r="D27" s="318">
        <v>32131</v>
      </c>
      <c r="E27" s="319">
        <v>34490</v>
      </c>
      <c r="F27" s="320">
        <v>30567</v>
      </c>
      <c r="G27" s="320">
        <v>29663</v>
      </c>
      <c r="H27" s="320">
        <v>27399</v>
      </c>
      <c r="I27" s="320">
        <v>25286</v>
      </c>
      <c r="J27" s="320">
        <v>25002</v>
      </c>
      <c r="K27" s="320">
        <v>24542</v>
      </c>
      <c r="L27" s="321">
        <v>26238</v>
      </c>
      <c r="M27" s="80"/>
      <c r="N27" s="319">
        <v>4732</v>
      </c>
      <c r="O27" s="410">
        <v>0.17269000000000001</v>
      </c>
      <c r="P27" s="2"/>
    </row>
    <row r="28" spans="1:16" ht="16.7" customHeight="1">
      <c r="A28" s="788" t="s">
        <v>600</v>
      </c>
      <c r="B28" s="789"/>
      <c r="C28" s="84">
        <v>19</v>
      </c>
      <c r="D28" s="411">
        <v>1145706</v>
      </c>
      <c r="E28" s="412">
        <v>1139199</v>
      </c>
      <c r="F28" s="413">
        <v>1068338</v>
      </c>
      <c r="G28" s="413">
        <v>1041565</v>
      </c>
      <c r="H28" s="413">
        <v>1023172</v>
      </c>
      <c r="I28" s="413">
        <v>988175</v>
      </c>
      <c r="J28" s="413">
        <v>971358</v>
      </c>
      <c r="K28" s="413">
        <v>949839</v>
      </c>
      <c r="L28" s="414">
        <v>973211</v>
      </c>
      <c r="M28" s="80"/>
      <c r="N28" s="412">
        <v>122534</v>
      </c>
      <c r="O28" s="415">
        <v>0.11976000000000001</v>
      </c>
      <c r="P28" s="2"/>
    </row>
    <row r="29" spans="1:16" ht="16.7" customHeight="1">
      <c r="A29" s="786"/>
      <c r="B29" s="744"/>
      <c r="C29" s="379"/>
      <c r="D29" s="118"/>
      <c r="E29" s="119"/>
      <c r="F29" s="120"/>
      <c r="G29" s="120"/>
      <c r="H29" s="120"/>
      <c r="I29" s="120"/>
      <c r="J29" s="120"/>
      <c r="K29" s="120"/>
      <c r="L29" s="121"/>
      <c r="M29" s="80"/>
      <c r="N29" s="416"/>
      <c r="O29" s="121"/>
      <c r="P29" s="2"/>
    </row>
    <row r="30" spans="1:16" ht="16.7" customHeight="1">
      <c r="A30" s="771" t="s">
        <v>601</v>
      </c>
      <c r="B30" s="704"/>
      <c r="D30" s="80"/>
      <c r="E30" s="116"/>
      <c r="M30" s="80"/>
      <c r="N30" s="116"/>
      <c r="P30" s="2"/>
    </row>
    <row r="31" spans="1:16" ht="16.7" customHeight="1">
      <c r="A31" s="73"/>
      <c r="B31" s="17" t="s">
        <v>602</v>
      </c>
      <c r="C31" s="74">
        <v>20</v>
      </c>
      <c r="D31" s="322">
        <v>29615</v>
      </c>
      <c r="E31" s="323">
        <v>30901</v>
      </c>
      <c r="F31" s="324">
        <v>26553</v>
      </c>
      <c r="G31" s="324">
        <v>26601</v>
      </c>
      <c r="H31" s="324">
        <v>24973</v>
      </c>
      <c r="I31" s="324">
        <v>26611</v>
      </c>
      <c r="J31" s="324">
        <v>29227</v>
      </c>
      <c r="K31" s="324">
        <v>25857</v>
      </c>
      <c r="L31" s="325">
        <v>34646</v>
      </c>
      <c r="M31" s="80"/>
      <c r="N31" s="323">
        <v>4642</v>
      </c>
      <c r="O31" s="409">
        <v>0.18587999999999999</v>
      </c>
      <c r="P31" s="2"/>
    </row>
    <row r="32" spans="1:16" ht="16.7" customHeight="1">
      <c r="A32" s="73"/>
      <c r="B32" s="17" t="s">
        <v>591</v>
      </c>
      <c r="C32" s="74">
        <v>21</v>
      </c>
      <c r="D32" s="322">
        <v>508407</v>
      </c>
      <c r="E32" s="323">
        <v>495831</v>
      </c>
      <c r="F32" s="324">
        <v>474481</v>
      </c>
      <c r="G32" s="324">
        <v>464169</v>
      </c>
      <c r="H32" s="324">
        <v>458378</v>
      </c>
      <c r="I32" s="324">
        <v>442248</v>
      </c>
      <c r="J32" s="324">
        <v>434754</v>
      </c>
      <c r="K32" s="324">
        <v>417961</v>
      </c>
      <c r="L32" s="325">
        <v>420261</v>
      </c>
      <c r="M32" s="80"/>
      <c r="N32" s="323">
        <v>50029</v>
      </c>
      <c r="O32" s="409">
        <v>0.10915</v>
      </c>
      <c r="P32" s="2"/>
    </row>
    <row r="33" spans="1:16" ht="16.7" customHeight="1">
      <c r="A33" s="67"/>
      <c r="B33" s="326" t="s">
        <v>603</v>
      </c>
      <c r="C33" s="68">
        <v>22</v>
      </c>
      <c r="D33" s="318">
        <v>249354</v>
      </c>
      <c r="E33" s="319">
        <v>242746</v>
      </c>
      <c r="F33" s="320">
        <v>228351</v>
      </c>
      <c r="G33" s="320">
        <v>222944</v>
      </c>
      <c r="H33" s="320">
        <v>221598</v>
      </c>
      <c r="I33" s="320">
        <v>216772</v>
      </c>
      <c r="J33" s="320">
        <v>216572</v>
      </c>
      <c r="K33" s="320">
        <v>213383</v>
      </c>
      <c r="L33" s="321">
        <v>217593</v>
      </c>
      <c r="M33" s="80"/>
      <c r="N33" s="319">
        <v>27756</v>
      </c>
      <c r="O33" s="410">
        <v>0.12525</v>
      </c>
      <c r="P33" s="2"/>
    </row>
    <row r="34" spans="1:16" ht="16.7" customHeight="1">
      <c r="A34" s="788" t="s">
        <v>604</v>
      </c>
      <c r="B34" s="789"/>
      <c r="C34" s="84">
        <v>23</v>
      </c>
      <c r="D34" s="411">
        <v>787376</v>
      </c>
      <c r="E34" s="412">
        <v>769478</v>
      </c>
      <c r="F34" s="413">
        <v>729385</v>
      </c>
      <c r="G34" s="413">
        <v>713714</v>
      </c>
      <c r="H34" s="413">
        <v>704949</v>
      </c>
      <c r="I34" s="413">
        <v>685631</v>
      </c>
      <c r="J34" s="413">
        <v>680553</v>
      </c>
      <c r="K34" s="413">
        <v>657201</v>
      </c>
      <c r="L34" s="414">
        <v>672500</v>
      </c>
      <c r="M34" s="80"/>
      <c r="N34" s="412">
        <v>82427</v>
      </c>
      <c r="O34" s="415">
        <v>0.11693000000000001</v>
      </c>
      <c r="P34" s="2"/>
    </row>
    <row r="35" spans="1:16" ht="16.7" customHeight="1">
      <c r="A35" s="786" t="s">
        <v>605</v>
      </c>
      <c r="B35" s="744"/>
      <c r="C35" s="379"/>
      <c r="D35" s="118"/>
      <c r="E35" s="119"/>
      <c r="F35" s="120"/>
      <c r="G35" s="120"/>
      <c r="H35" s="120"/>
      <c r="I35" s="120"/>
      <c r="J35" s="120"/>
      <c r="K35" s="120"/>
      <c r="L35" s="121"/>
      <c r="M35" s="80"/>
      <c r="N35" s="416"/>
      <c r="O35" s="121"/>
      <c r="P35" s="2"/>
    </row>
    <row r="36" spans="1:16" ht="16.7" customHeight="1">
      <c r="A36" s="73"/>
      <c r="B36" s="17" t="s">
        <v>595</v>
      </c>
      <c r="C36" s="74">
        <v>24</v>
      </c>
      <c r="D36" s="322">
        <v>44090</v>
      </c>
      <c r="E36" s="323">
        <v>59956</v>
      </c>
      <c r="F36" s="324">
        <v>43643</v>
      </c>
      <c r="G36" s="324">
        <v>41763</v>
      </c>
      <c r="H36" s="324">
        <v>29825</v>
      </c>
      <c r="I36" s="324">
        <v>30815</v>
      </c>
      <c r="J36" s="324">
        <v>29167</v>
      </c>
      <c r="K36" s="324">
        <v>33218</v>
      </c>
      <c r="L36" s="325">
        <v>29430</v>
      </c>
      <c r="M36" s="80"/>
      <c r="N36" s="323">
        <v>14265</v>
      </c>
      <c r="O36" s="409">
        <v>0.4783</v>
      </c>
      <c r="P36" s="2"/>
    </row>
    <row r="37" spans="1:16" ht="16.7" customHeight="1">
      <c r="A37" s="73"/>
      <c r="B37" s="17" t="s">
        <v>606</v>
      </c>
      <c r="C37" s="74">
        <v>25</v>
      </c>
      <c r="D37" s="322">
        <v>13636</v>
      </c>
      <c r="E37" s="323">
        <v>13235</v>
      </c>
      <c r="F37" s="324">
        <v>12615</v>
      </c>
      <c r="G37" s="324">
        <v>13228</v>
      </c>
      <c r="H37" s="324">
        <v>12803</v>
      </c>
      <c r="I37" s="324">
        <v>14021</v>
      </c>
      <c r="J37" s="324">
        <v>14263</v>
      </c>
      <c r="K37" s="324">
        <v>11952</v>
      </c>
      <c r="L37" s="325">
        <v>11878</v>
      </c>
      <c r="M37" s="80"/>
      <c r="N37" s="323">
        <v>833</v>
      </c>
      <c r="O37" s="409">
        <v>6.5060000000000007E-2</v>
      </c>
      <c r="P37" s="2"/>
    </row>
    <row r="38" spans="1:16" ht="16.7" customHeight="1">
      <c r="A38" s="73"/>
      <c r="B38" s="17" t="s">
        <v>607</v>
      </c>
      <c r="C38" s="74">
        <v>26</v>
      </c>
      <c r="D38" s="322">
        <v>45226</v>
      </c>
      <c r="E38" s="323">
        <v>40979</v>
      </c>
      <c r="F38" s="324">
        <v>41187</v>
      </c>
      <c r="G38" s="324">
        <v>39316</v>
      </c>
      <c r="H38" s="324">
        <v>36760</v>
      </c>
      <c r="I38" s="324">
        <v>32073</v>
      </c>
      <c r="J38" s="324">
        <v>28497</v>
      </c>
      <c r="K38" s="324">
        <v>32540</v>
      </c>
      <c r="L38" s="325">
        <v>34164</v>
      </c>
      <c r="M38" s="80"/>
      <c r="N38" s="323">
        <v>8466</v>
      </c>
      <c r="O38" s="409">
        <v>0.23030999999999999</v>
      </c>
      <c r="P38" s="2"/>
    </row>
    <row r="39" spans="1:16" ht="16.7" customHeight="1">
      <c r="A39" s="73"/>
      <c r="B39" s="17" t="s">
        <v>608</v>
      </c>
      <c r="C39" s="74">
        <v>27</v>
      </c>
      <c r="D39" s="322">
        <v>101484</v>
      </c>
      <c r="E39" s="323">
        <v>103963</v>
      </c>
      <c r="F39" s="324">
        <v>100646</v>
      </c>
      <c r="G39" s="324">
        <v>96798</v>
      </c>
      <c r="H39" s="324">
        <v>107979</v>
      </c>
      <c r="I39" s="324">
        <v>97556</v>
      </c>
      <c r="J39" s="324">
        <v>92990</v>
      </c>
      <c r="K39" s="324">
        <v>87703</v>
      </c>
      <c r="L39" s="325">
        <v>99892</v>
      </c>
      <c r="M39" s="80"/>
      <c r="N39" s="323">
        <v>-6495</v>
      </c>
      <c r="O39" s="409">
        <v>-6.0159999999999998E-2</v>
      </c>
      <c r="P39" s="2"/>
    </row>
    <row r="40" spans="1:16" ht="16.7" customHeight="1">
      <c r="A40" s="73"/>
      <c r="B40" s="17" t="s">
        <v>609</v>
      </c>
      <c r="C40" s="74">
        <v>28</v>
      </c>
      <c r="D40" s="322">
        <v>26336</v>
      </c>
      <c r="E40" s="323">
        <v>27068</v>
      </c>
      <c r="F40" s="324">
        <v>25020</v>
      </c>
      <c r="G40" s="324">
        <v>24692</v>
      </c>
      <c r="H40" s="324">
        <v>25158</v>
      </c>
      <c r="I40" s="324">
        <v>25486</v>
      </c>
      <c r="J40" s="324">
        <v>23927</v>
      </c>
      <c r="K40" s="324">
        <v>25657</v>
      </c>
      <c r="L40" s="325">
        <v>25610</v>
      </c>
      <c r="M40" s="80"/>
      <c r="N40" s="323">
        <v>1178</v>
      </c>
      <c r="O40" s="409">
        <v>4.6829999999999997E-2</v>
      </c>
      <c r="P40" s="2"/>
    </row>
    <row r="41" spans="1:16" ht="16.7" customHeight="1">
      <c r="A41" s="73"/>
      <c r="B41" s="17" t="s">
        <v>508</v>
      </c>
      <c r="C41" s="74">
        <v>29</v>
      </c>
      <c r="D41" s="322">
        <v>44488</v>
      </c>
      <c r="E41" s="323">
        <v>45332</v>
      </c>
      <c r="F41" s="324">
        <v>41405</v>
      </c>
      <c r="G41" s="324">
        <v>38226</v>
      </c>
      <c r="H41" s="324">
        <v>37413</v>
      </c>
      <c r="I41" s="324">
        <v>38177</v>
      </c>
      <c r="J41" s="324">
        <v>37292</v>
      </c>
      <c r="K41" s="324">
        <v>38910</v>
      </c>
      <c r="L41" s="325">
        <v>36313</v>
      </c>
      <c r="M41" s="80"/>
      <c r="N41" s="323">
        <v>7075</v>
      </c>
      <c r="O41" s="409">
        <v>0.18911</v>
      </c>
      <c r="P41" s="2"/>
    </row>
    <row r="42" spans="1:16" ht="16.7" customHeight="1">
      <c r="A42" s="771" t="s">
        <v>610</v>
      </c>
      <c r="B42" s="704"/>
      <c r="C42" s="74">
        <v>30</v>
      </c>
      <c r="D42" s="322">
        <v>8156</v>
      </c>
      <c r="E42" s="323">
        <v>8150</v>
      </c>
      <c r="F42" s="324">
        <v>7443</v>
      </c>
      <c r="G42" s="324">
        <v>8236</v>
      </c>
      <c r="H42" s="324">
        <v>8481</v>
      </c>
      <c r="I42" s="324">
        <v>6893</v>
      </c>
      <c r="J42" s="324">
        <v>6973</v>
      </c>
      <c r="K42" s="324">
        <v>7144</v>
      </c>
      <c r="L42" s="325">
        <v>7276</v>
      </c>
      <c r="M42" s="80"/>
      <c r="N42" s="323">
        <v>-325</v>
      </c>
      <c r="O42" s="409">
        <v>-3.8420000000000003E-2</v>
      </c>
      <c r="P42" s="2"/>
    </row>
    <row r="43" spans="1:16" ht="16.7" customHeight="1">
      <c r="A43" s="771"/>
      <c r="B43" s="704"/>
      <c r="D43" s="80"/>
      <c r="E43" s="116"/>
      <c r="M43" s="80"/>
      <c r="N43" s="116"/>
      <c r="P43" s="2"/>
    </row>
    <row r="44" spans="1:16" ht="16.7" customHeight="1">
      <c r="A44" s="771" t="s">
        <v>611</v>
      </c>
      <c r="B44" s="704"/>
      <c r="C44" s="74">
        <v>31</v>
      </c>
      <c r="D44" s="322">
        <v>6958</v>
      </c>
      <c r="E44" s="323">
        <v>6308</v>
      </c>
      <c r="F44" s="324">
        <v>5708</v>
      </c>
      <c r="G44" s="324">
        <v>5708</v>
      </c>
      <c r="H44" s="324">
        <v>5558</v>
      </c>
      <c r="I44" s="324">
        <v>5558</v>
      </c>
      <c r="J44" s="324">
        <v>5848</v>
      </c>
      <c r="K44" s="324">
        <v>5848</v>
      </c>
      <c r="L44" s="325">
        <v>5848</v>
      </c>
      <c r="M44" s="80"/>
      <c r="N44" s="323">
        <v>1400</v>
      </c>
      <c r="O44" s="409">
        <v>0.25189</v>
      </c>
      <c r="P44" s="2"/>
    </row>
    <row r="45" spans="1:16" ht="16.7" customHeight="1">
      <c r="A45" s="771" t="s">
        <v>612</v>
      </c>
      <c r="B45" s="704"/>
      <c r="C45" s="74">
        <v>32</v>
      </c>
      <c r="D45" s="322">
        <v>21637</v>
      </c>
      <c r="E45" s="323">
        <v>17744</v>
      </c>
      <c r="F45" s="324">
        <v>17392</v>
      </c>
      <c r="G45" s="324">
        <v>17038</v>
      </c>
      <c r="H45" s="324">
        <v>13625</v>
      </c>
      <c r="I45" s="324">
        <v>13599</v>
      </c>
      <c r="J45" s="324">
        <v>13609</v>
      </c>
      <c r="K45" s="324">
        <v>13536</v>
      </c>
      <c r="L45" s="325">
        <v>13501</v>
      </c>
      <c r="M45" s="80"/>
      <c r="N45" s="323">
        <v>8012</v>
      </c>
      <c r="O45" s="409">
        <v>0.58806000000000003</v>
      </c>
      <c r="P45" s="2"/>
    </row>
    <row r="46" spans="1:16" ht="16.7" customHeight="1">
      <c r="A46" s="771" t="s">
        <v>613</v>
      </c>
      <c r="B46" s="704"/>
      <c r="C46" s="74">
        <v>33</v>
      </c>
      <c r="D46" s="322">
        <v>335</v>
      </c>
      <c r="E46" s="323">
        <v>317</v>
      </c>
      <c r="F46" s="324">
        <v>315</v>
      </c>
      <c r="G46" s="324">
        <v>318</v>
      </c>
      <c r="H46" s="324">
        <v>319</v>
      </c>
      <c r="I46" s="324">
        <v>313</v>
      </c>
      <c r="J46" s="324">
        <v>310</v>
      </c>
      <c r="K46" s="324">
        <v>313</v>
      </c>
      <c r="L46" s="325">
        <v>309</v>
      </c>
      <c r="M46" s="80"/>
      <c r="N46" s="323">
        <v>16</v>
      </c>
      <c r="O46" s="409">
        <v>4.9009999999999998E-2</v>
      </c>
      <c r="P46" s="2"/>
    </row>
    <row r="47" spans="1:16" ht="16.7" customHeight="1">
      <c r="A47" s="771" t="s">
        <v>614</v>
      </c>
      <c r="B47" s="704"/>
      <c r="C47" s="74">
        <v>34</v>
      </c>
      <c r="D47" s="322">
        <v>44238</v>
      </c>
      <c r="E47" s="323">
        <v>45117</v>
      </c>
      <c r="F47" s="324">
        <v>41653</v>
      </c>
      <c r="G47" s="324">
        <v>41275</v>
      </c>
      <c r="H47" s="324">
        <v>37513</v>
      </c>
      <c r="I47" s="324">
        <v>35497</v>
      </c>
      <c r="J47" s="324">
        <v>34089</v>
      </c>
      <c r="K47" s="324">
        <v>32561</v>
      </c>
      <c r="L47" s="325">
        <v>32012</v>
      </c>
      <c r="M47" s="80"/>
      <c r="N47" s="323">
        <v>6725</v>
      </c>
      <c r="O47" s="409">
        <v>0.17929999999999999</v>
      </c>
      <c r="P47" s="2"/>
    </row>
    <row r="48" spans="1:16" ht="16.7" customHeight="1">
      <c r="A48" s="769" t="s">
        <v>615</v>
      </c>
      <c r="B48" s="704"/>
      <c r="C48" s="68">
        <v>35</v>
      </c>
      <c r="D48" s="318">
        <v>1746</v>
      </c>
      <c r="E48" s="319">
        <v>1552</v>
      </c>
      <c r="F48" s="320">
        <v>1926</v>
      </c>
      <c r="G48" s="320">
        <v>1253</v>
      </c>
      <c r="H48" s="320">
        <v>2789</v>
      </c>
      <c r="I48" s="320">
        <v>2556</v>
      </c>
      <c r="J48" s="320">
        <v>3840</v>
      </c>
      <c r="K48" s="320">
        <v>3256</v>
      </c>
      <c r="L48" s="321">
        <v>4478</v>
      </c>
      <c r="M48" s="80"/>
      <c r="N48" s="319">
        <v>-1043</v>
      </c>
      <c r="O48" s="410">
        <v>-0.37398999999999999</v>
      </c>
      <c r="P48" s="2"/>
    </row>
    <row r="49" spans="1:16" ht="16.7" customHeight="1">
      <c r="A49" s="788" t="s">
        <v>616</v>
      </c>
      <c r="B49" s="789"/>
      <c r="C49" s="84">
        <v>36</v>
      </c>
      <c r="D49" s="411">
        <v>74914</v>
      </c>
      <c r="E49" s="412">
        <v>71038</v>
      </c>
      <c r="F49" s="413">
        <v>66994</v>
      </c>
      <c r="G49" s="413">
        <v>65592</v>
      </c>
      <c r="H49" s="413">
        <v>59804</v>
      </c>
      <c r="I49" s="413">
        <v>57523</v>
      </c>
      <c r="J49" s="413">
        <v>57696</v>
      </c>
      <c r="K49" s="413">
        <v>55514</v>
      </c>
      <c r="L49" s="414">
        <v>56148</v>
      </c>
      <c r="M49" s="80"/>
      <c r="N49" s="412">
        <v>15110</v>
      </c>
      <c r="O49" s="415">
        <v>0.25267000000000001</v>
      </c>
      <c r="P49" s="2"/>
    </row>
    <row r="50" spans="1:16" ht="16.7" customHeight="1">
      <c r="A50" s="788" t="s">
        <v>617</v>
      </c>
      <c r="B50" s="789"/>
      <c r="C50" s="84">
        <v>37</v>
      </c>
      <c r="D50" s="411">
        <v>1145706</v>
      </c>
      <c r="E50" s="412">
        <v>1139199</v>
      </c>
      <c r="F50" s="413">
        <v>1068338</v>
      </c>
      <c r="G50" s="413">
        <v>1041565</v>
      </c>
      <c r="H50" s="413">
        <v>1023172</v>
      </c>
      <c r="I50" s="413">
        <v>988175</v>
      </c>
      <c r="J50" s="413">
        <v>971358</v>
      </c>
      <c r="K50" s="413">
        <v>949839</v>
      </c>
      <c r="L50" s="414">
        <v>973211</v>
      </c>
      <c r="M50" s="80"/>
      <c r="N50" s="412">
        <v>122534</v>
      </c>
      <c r="O50" s="415">
        <v>0.11976000000000001</v>
      </c>
      <c r="P50" s="2"/>
    </row>
    <row r="51" spans="1:16" ht="16.7" customHeight="1">
      <c r="A51" s="752"/>
      <c r="B51" s="752"/>
      <c r="C51" s="752"/>
      <c r="D51" s="752"/>
      <c r="E51" s="752"/>
      <c r="F51" s="752"/>
      <c r="G51" s="752"/>
      <c r="H51" s="752"/>
      <c r="I51" s="752"/>
      <c r="J51" s="752"/>
      <c r="K51" s="752"/>
      <c r="L51" s="752"/>
      <c r="M51" s="704"/>
      <c r="N51" s="752"/>
      <c r="O51" s="752"/>
    </row>
    <row r="52" spans="1:16" ht="16.7" customHeight="1"/>
    <row r="53" spans="1:16" ht="16.7" customHeight="1"/>
    <row r="54" spans="1:16" ht="16.7" customHeight="1"/>
    <row r="55" spans="1:16" ht="16.7" customHeight="1"/>
    <row r="56" spans="1:16" ht="16.7" customHeight="1"/>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sheetData>
  <mergeCells count="30">
    <mergeCell ref="A47:B47"/>
    <mergeCell ref="A48:B48"/>
    <mergeCell ref="A49:B49"/>
    <mergeCell ref="A50:B50"/>
    <mergeCell ref="A51:O51"/>
    <mergeCell ref="A42:B42"/>
    <mergeCell ref="A43:B43"/>
    <mergeCell ref="A44:B44"/>
    <mergeCell ref="A45:B45"/>
    <mergeCell ref="A46:B46"/>
    <mergeCell ref="A28:B28"/>
    <mergeCell ref="A29:B29"/>
    <mergeCell ref="A30:B30"/>
    <mergeCell ref="A34:B34"/>
    <mergeCell ref="A35:B35"/>
    <mergeCell ref="A11:B11"/>
    <mergeCell ref="A12:B12"/>
    <mergeCell ref="A18:B18"/>
    <mergeCell ref="A20:B20"/>
    <mergeCell ref="A21:B21"/>
    <mergeCell ref="L1:O3"/>
    <mergeCell ref="N4:O4"/>
    <mergeCell ref="N5:O5"/>
    <mergeCell ref="A9:B9"/>
    <mergeCell ref="A10:B10"/>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January 31, 2023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213"/>
  <sheetViews>
    <sheetView showRuler="0" zoomScale="75" zoomScaleNormal="75" workbookViewId="0"/>
  </sheetViews>
  <sheetFormatPr defaultColWidth="13.7109375" defaultRowHeight="12.75"/>
  <cols>
    <col min="1" max="1" width="2.7109375" customWidth="1"/>
    <col min="2" max="2" width="70.42578125" customWidth="1"/>
    <col min="3" max="3" width="6.42578125" customWidth="1"/>
    <col min="4" max="12" width="15.5703125" customWidth="1"/>
    <col min="13" max="13" width="2.140625" customWidth="1"/>
    <col min="14" max="15" width="15.5703125" customWidth="1"/>
    <col min="16" max="16" width="2.140625" customWidth="1"/>
    <col min="17" max="17" width="15.5703125" customWidth="1"/>
    <col min="18" max="18" width="2.42578125" customWidth="1"/>
    <col min="19" max="20" width="21.42578125" customWidth="1"/>
    <col min="21" max="22" width="2.42578125" customWidth="1"/>
    <col min="23" max="23" width="17" customWidth="1"/>
    <col min="24" max="24" width="12.5703125" customWidth="1"/>
    <col min="25" max="25" width="16.28515625" customWidth="1"/>
    <col min="26" max="26" width="12.42578125" customWidth="1"/>
    <col min="27" max="27" width="9" customWidth="1"/>
    <col min="28" max="36" width="8.85546875" customWidth="1"/>
    <col min="37" max="37" width="3.140625" customWidth="1"/>
    <col min="38" max="41" width="8.85546875" customWidth="1"/>
    <col min="42" max="42" width="9.28515625" customWidth="1"/>
    <col min="43" max="50" width="9" customWidth="1"/>
    <col min="51" max="51" width="2.85546875" customWidth="1"/>
    <col min="52" max="52" width="9.28515625" customWidth="1"/>
    <col min="53" max="55" width="8.85546875" customWidth="1"/>
    <col min="56" max="59" width="11.140625" customWidth="1"/>
  </cols>
  <sheetData>
    <row r="1" spans="1:18" ht="20.100000000000001" customHeight="1">
      <c r="A1" s="46"/>
      <c r="B1" s="102"/>
      <c r="C1" s="102"/>
      <c r="D1" s="102"/>
      <c r="E1" s="102"/>
      <c r="F1" s="102"/>
      <c r="G1" s="102"/>
      <c r="H1" s="102"/>
      <c r="I1" s="102"/>
      <c r="J1" s="102"/>
      <c r="K1" s="102"/>
      <c r="L1" s="102"/>
      <c r="M1" s="108"/>
      <c r="N1" s="761"/>
      <c r="O1" s="761"/>
      <c r="P1" s="761"/>
      <c r="Q1" s="762"/>
      <c r="R1" s="2"/>
    </row>
    <row r="2" spans="1:18" ht="35.85" customHeight="1">
      <c r="A2" s="47" t="s">
        <v>11</v>
      </c>
      <c r="B2" s="13"/>
      <c r="C2" s="13"/>
      <c r="D2" s="13"/>
      <c r="E2" s="13"/>
      <c r="F2" s="13"/>
      <c r="G2" s="13"/>
      <c r="H2" s="13"/>
      <c r="I2" s="13"/>
      <c r="J2" s="13"/>
      <c r="K2" s="13"/>
      <c r="L2" s="13"/>
      <c r="M2" s="108"/>
      <c r="N2" s="763"/>
      <c r="O2" s="763"/>
      <c r="P2" s="763"/>
      <c r="Q2" s="764"/>
      <c r="R2" s="2"/>
    </row>
    <row r="3" spans="1:18" ht="20.100000000000001" customHeight="1">
      <c r="A3" s="754" t="s">
        <v>577</v>
      </c>
      <c r="B3" s="713"/>
      <c r="C3" s="309"/>
      <c r="D3" s="13"/>
      <c r="E3" s="13"/>
      <c r="F3" s="13"/>
      <c r="G3" s="13"/>
      <c r="H3" s="13"/>
      <c r="I3" s="13"/>
      <c r="J3" s="13"/>
      <c r="K3" s="13"/>
      <c r="L3" s="103"/>
      <c r="M3" s="108"/>
      <c r="N3" s="108"/>
      <c r="O3" s="108"/>
      <c r="P3" s="108"/>
      <c r="Q3" s="109"/>
      <c r="R3" s="2"/>
    </row>
    <row r="4" spans="1:18" ht="20.100000000000001" customHeight="1">
      <c r="A4" s="47"/>
      <c r="B4" s="13"/>
      <c r="C4" s="48" t="s">
        <v>146</v>
      </c>
      <c r="D4" s="49" t="s">
        <v>147</v>
      </c>
      <c r="E4" s="49">
        <v>2022</v>
      </c>
      <c r="F4" s="49">
        <v>2022</v>
      </c>
      <c r="G4" s="49">
        <v>2022</v>
      </c>
      <c r="H4" s="49">
        <v>2022</v>
      </c>
      <c r="I4" s="49">
        <v>2021</v>
      </c>
      <c r="J4" s="49">
        <v>2021</v>
      </c>
      <c r="K4" s="49">
        <v>2021</v>
      </c>
      <c r="L4" s="49">
        <v>2021</v>
      </c>
      <c r="M4" s="50"/>
      <c r="N4" s="50" t="s">
        <v>148</v>
      </c>
      <c r="O4" s="50" t="s">
        <v>148</v>
      </c>
      <c r="P4" s="50"/>
      <c r="Q4" s="126" t="s">
        <v>618</v>
      </c>
      <c r="R4" s="2"/>
    </row>
    <row r="5" spans="1:18" ht="20.100000000000001" customHeight="1">
      <c r="A5" s="755" t="s">
        <v>619</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56"/>
      <c r="Q5" s="417" t="s">
        <v>620</v>
      </c>
      <c r="R5" s="2"/>
    </row>
    <row r="6" spans="1:18" ht="16.7" customHeight="1">
      <c r="A6" s="793"/>
      <c r="B6" s="793"/>
      <c r="C6" s="376"/>
      <c r="D6" s="339"/>
      <c r="E6" s="339"/>
      <c r="F6" s="339"/>
      <c r="G6" s="339"/>
      <c r="H6" s="339"/>
      <c r="I6" s="339"/>
      <c r="J6" s="339"/>
      <c r="K6" s="339"/>
      <c r="L6" s="339"/>
      <c r="M6" s="205"/>
      <c r="N6" s="339"/>
      <c r="O6" s="339"/>
      <c r="P6" s="422"/>
      <c r="Q6" s="204"/>
    </row>
    <row r="7" spans="1:18" ht="16.7" customHeight="1">
      <c r="A7" s="787" t="s">
        <v>621</v>
      </c>
      <c r="B7" s="704"/>
    </row>
    <row r="8" spans="1:18" ht="16.7" customHeight="1">
      <c r="A8" s="786" t="s">
        <v>622</v>
      </c>
      <c r="B8" s="744"/>
      <c r="C8" s="61">
        <v>1</v>
      </c>
      <c r="D8" s="62">
        <v>113581</v>
      </c>
      <c r="E8" s="63">
        <v>80722</v>
      </c>
      <c r="F8" s="64">
        <v>78845</v>
      </c>
      <c r="G8" s="64">
        <v>80787</v>
      </c>
      <c r="H8" s="64">
        <v>111376</v>
      </c>
      <c r="I8" s="64">
        <v>109497</v>
      </c>
      <c r="J8" s="64">
        <v>103796</v>
      </c>
      <c r="K8" s="64">
        <v>101798</v>
      </c>
      <c r="L8" s="66">
        <v>81969</v>
      </c>
      <c r="M8" s="80"/>
      <c r="N8" s="63">
        <v>113581</v>
      </c>
      <c r="O8" s="66">
        <v>111376</v>
      </c>
      <c r="P8" s="80"/>
      <c r="Q8" s="418">
        <v>1.9800000000000002E-2</v>
      </c>
      <c r="R8" s="2"/>
    </row>
    <row r="9" spans="1:18" ht="16.7" customHeight="1">
      <c r="A9" s="771" t="s">
        <v>584</v>
      </c>
      <c r="B9" s="704"/>
      <c r="C9" s="74">
        <v>2</v>
      </c>
      <c r="D9" s="75">
        <v>290286</v>
      </c>
      <c r="E9" s="76">
        <v>273920</v>
      </c>
      <c r="F9" s="77">
        <v>265423</v>
      </c>
      <c r="G9" s="77">
        <v>261540</v>
      </c>
      <c r="H9" s="77">
        <v>263252</v>
      </c>
      <c r="I9" s="77">
        <v>238794</v>
      </c>
      <c r="J9" s="77">
        <v>229331</v>
      </c>
      <c r="K9" s="77">
        <v>229768</v>
      </c>
      <c r="L9" s="78">
        <v>244492</v>
      </c>
      <c r="M9" s="80"/>
      <c r="N9" s="76">
        <v>290286</v>
      </c>
      <c r="O9" s="78">
        <v>263252</v>
      </c>
      <c r="P9" s="80"/>
      <c r="Q9" s="419">
        <v>0.10269</v>
      </c>
      <c r="R9" s="2"/>
    </row>
    <row r="10" spans="1:18" ht="16.7" customHeight="1">
      <c r="A10" s="771" t="s">
        <v>623</v>
      </c>
      <c r="B10" s="704"/>
      <c r="C10" s="74">
        <v>3</v>
      </c>
      <c r="D10" s="75">
        <v>114712</v>
      </c>
      <c r="E10" s="76">
        <v>114614</v>
      </c>
      <c r="F10" s="77">
        <v>108751</v>
      </c>
      <c r="G10" s="77">
        <v>110450</v>
      </c>
      <c r="H10" s="77">
        <v>116142</v>
      </c>
      <c r="I10" s="77">
        <v>103738</v>
      </c>
      <c r="J10" s="77">
        <v>100215</v>
      </c>
      <c r="K10" s="77">
        <v>104178</v>
      </c>
      <c r="L10" s="78">
        <v>114320</v>
      </c>
      <c r="M10" s="80"/>
      <c r="N10" s="76">
        <v>114712</v>
      </c>
      <c r="O10" s="78">
        <v>116142</v>
      </c>
      <c r="P10" s="80"/>
      <c r="Q10" s="419">
        <v>-1.231E-2</v>
      </c>
      <c r="R10" s="2"/>
    </row>
    <row r="11" spans="1:18" ht="16.7" customHeight="1">
      <c r="A11" s="771" t="s">
        <v>624</v>
      </c>
      <c r="B11" s="704"/>
      <c r="D11" s="80"/>
      <c r="E11" s="116"/>
      <c r="M11" s="80"/>
      <c r="N11" s="116"/>
      <c r="P11" s="80"/>
      <c r="Q11" s="80"/>
      <c r="R11" s="2"/>
    </row>
    <row r="12" spans="1:18" ht="16.7" customHeight="1">
      <c r="A12" s="73"/>
      <c r="B12" s="17" t="s">
        <v>587</v>
      </c>
      <c r="C12" s="74">
        <v>4</v>
      </c>
      <c r="D12" s="75">
        <v>149943</v>
      </c>
      <c r="E12" s="76">
        <v>146319</v>
      </c>
      <c r="F12" s="77">
        <v>141383</v>
      </c>
      <c r="G12" s="77">
        <v>137896</v>
      </c>
      <c r="H12" s="77">
        <v>136428</v>
      </c>
      <c r="I12" s="77">
        <v>134966</v>
      </c>
      <c r="J12" s="77">
        <v>132116</v>
      </c>
      <c r="K12" s="77">
        <v>128829</v>
      </c>
      <c r="L12" s="78">
        <v>127343</v>
      </c>
      <c r="M12" s="80"/>
      <c r="N12" s="76">
        <v>149943</v>
      </c>
      <c r="O12" s="78">
        <v>136428</v>
      </c>
      <c r="P12" s="80"/>
      <c r="Q12" s="419">
        <v>9.9070000000000005E-2</v>
      </c>
      <c r="R12" s="2"/>
    </row>
    <row r="13" spans="1:18" ht="16.7" customHeight="1">
      <c r="A13" s="73"/>
      <c r="B13" s="17" t="s">
        <v>625</v>
      </c>
      <c r="C13" s="74">
        <v>5</v>
      </c>
      <c r="D13" s="75">
        <v>18574</v>
      </c>
      <c r="E13" s="76">
        <v>18517</v>
      </c>
      <c r="F13" s="77">
        <v>17679</v>
      </c>
      <c r="G13" s="77">
        <v>17029</v>
      </c>
      <c r="H13" s="77">
        <v>16812</v>
      </c>
      <c r="I13" s="77">
        <v>16323</v>
      </c>
      <c r="J13" s="77">
        <v>15980</v>
      </c>
      <c r="K13" s="77">
        <v>16176</v>
      </c>
      <c r="L13" s="78">
        <v>16361</v>
      </c>
      <c r="M13" s="80"/>
      <c r="N13" s="76">
        <v>18574</v>
      </c>
      <c r="O13" s="78">
        <v>16812</v>
      </c>
      <c r="P13" s="80"/>
      <c r="Q13" s="419">
        <v>0.10477</v>
      </c>
      <c r="R13" s="2"/>
    </row>
    <row r="14" spans="1:18" ht="16.7" customHeight="1">
      <c r="A14" s="73"/>
      <c r="B14" s="17" t="s">
        <v>589</v>
      </c>
      <c r="C14" s="74">
        <v>6</v>
      </c>
      <c r="D14" s="75">
        <v>85122</v>
      </c>
      <c r="E14" s="76">
        <v>85693</v>
      </c>
      <c r="F14" s="77">
        <v>83182</v>
      </c>
      <c r="G14" s="77">
        <v>80120</v>
      </c>
      <c r="H14" s="77">
        <v>78325</v>
      </c>
      <c r="I14" s="77">
        <v>76235</v>
      </c>
      <c r="J14" s="77">
        <v>73385</v>
      </c>
      <c r="K14" s="77">
        <v>71245</v>
      </c>
      <c r="L14" s="78">
        <v>70149</v>
      </c>
      <c r="M14" s="80"/>
      <c r="N14" s="76">
        <v>85122</v>
      </c>
      <c r="O14" s="78">
        <v>78325</v>
      </c>
      <c r="P14" s="80"/>
      <c r="Q14" s="419">
        <v>8.6779999999999996E-2</v>
      </c>
      <c r="R14" s="2"/>
    </row>
    <row r="15" spans="1:18" ht="16.7" customHeight="1">
      <c r="A15" s="73"/>
      <c r="B15" s="17" t="s">
        <v>590</v>
      </c>
      <c r="C15" s="74">
        <v>7</v>
      </c>
      <c r="D15" s="75">
        <v>9963</v>
      </c>
      <c r="E15" s="76">
        <v>9485</v>
      </c>
      <c r="F15" s="77">
        <v>9007</v>
      </c>
      <c r="G15" s="77">
        <v>8286</v>
      </c>
      <c r="H15" s="77">
        <v>8359</v>
      </c>
      <c r="I15" s="77">
        <v>8043</v>
      </c>
      <c r="J15" s="77">
        <v>7673</v>
      </c>
      <c r="K15" s="77">
        <v>7397</v>
      </c>
      <c r="L15" s="78">
        <v>7857</v>
      </c>
      <c r="M15" s="80"/>
      <c r="N15" s="76">
        <v>9963</v>
      </c>
      <c r="O15" s="78">
        <v>8359</v>
      </c>
      <c r="P15" s="80"/>
      <c r="Q15" s="419">
        <v>0.19178999999999999</v>
      </c>
      <c r="R15" s="2"/>
    </row>
    <row r="16" spans="1:18" ht="16.7" customHeight="1">
      <c r="A16" s="67"/>
      <c r="B16" s="326" t="s">
        <v>591</v>
      </c>
      <c r="C16" s="68">
        <v>8</v>
      </c>
      <c r="D16" s="69">
        <v>288409</v>
      </c>
      <c r="E16" s="70">
        <v>282227</v>
      </c>
      <c r="F16" s="71">
        <v>261637</v>
      </c>
      <c r="G16" s="71">
        <v>247939</v>
      </c>
      <c r="H16" s="71">
        <v>238585</v>
      </c>
      <c r="I16" s="71">
        <v>227531</v>
      </c>
      <c r="J16" s="71">
        <v>221043</v>
      </c>
      <c r="K16" s="71">
        <v>226480</v>
      </c>
      <c r="L16" s="72">
        <v>227428</v>
      </c>
      <c r="M16" s="80"/>
      <c r="N16" s="70">
        <v>288409</v>
      </c>
      <c r="O16" s="72">
        <v>238585</v>
      </c>
      <c r="P16" s="80"/>
      <c r="Q16" s="420">
        <v>0.20882999999999999</v>
      </c>
      <c r="R16" s="2"/>
    </row>
    <row r="17" spans="1:18" ht="16.7" customHeight="1">
      <c r="A17" s="786"/>
      <c r="B17" s="744"/>
      <c r="C17" s="61">
        <v>9</v>
      </c>
      <c r="D17" s="62">
        <v>552011</v>
      </c>
      <c r="E17" s="63">
        <v>542241</v>
      </c>
      <c r="F17" s="64">
        <v>512888</v>
      </c>
      <c r="G17" s="64">
        <v>491270</v>
      </c>
      <c r="H17" s="64">
        <v>478509</v>
      </c>
      <c r="I17" s="64">
        <v>463098</v>
      </c>
      <c r="J17" s="64">
        <v>450197</v>
      </c>
      <c r="K17" s="64">
        <v>450127</v>
      </c>
      <c r="L17" s="66">
        <v>449138</v>
      </c>
      <c r="M17" s="80"/>
      <c r="N17" s="63">
        <v>552011</v>
      </c>
      <c r="O17" s="66">
        <v>478509</v>
      </c>
      <c r="P17" s="80"/>
      <c r="Q17" s="418">
        <v>0.15361</v>
      </c>
      <c r="R17" s="2"/>
    </row>
    <row r="18" spans="1:18" ht="16.7" customHeight="1">
      <c r="A18" s="67"/>
      <c r="B18" s="326" t="s">
        <v>592</v>
      </c>
      <c r="C18" s="68">
        <v>10</v>
      </c>
      <c r="D18" s="69">
        <v>-2620</v>
      </c>
      <c r="E18" s="70">
        <v>-2551</v>
      </c>
      <c r="F18" s="71">
        <v>-2433</v>
      </c>
      <c r="G18" s="71">
        <v>-2409</v>
      </c>
      <c r="H18" s="71">
        <v>-2557</v>
      </c>
      <c r="I18" s="71">
        <v>-2776</v>
      </c>
      <c r="J18" s="71">
        <v>-2985</v>
      </c>
      <c r="K18" s="71">
        <v>-3157</v>
      </c>
      <c r="L18" s="72">
        <v>-3262</v>
      </c>
      <c r="M18" s="80"/>
      <c r="N18" s="70">
        <v>-2620</v>
      </c>
      <c r="O18" s="72">
        <v>-2557</v>
      </c>
      <c r="P18" s="80"/>
      <c r="Q18" s="420">
        <v>-2.4410000000000001E-2</v>
      </c>
      <c r="R18" s="2"/>
    </row>
    <row r="19" spans="1:18" ht="16.7" customHeight="1">
      <c r="A19" s="788" t="s">
        <v>593</v>
      </c>
      <c r="B19" s="789"/>
      <c r="C19" s="84">
        <v>11</v>
      </c>
      <c r="D19" s="85">
        <v>549391</v>
      </c>
      <c r="E19" s="86">
        <v>539690</v>
      </c>
      <c r="F19" s="87">
        <v>510455</v>
      </c>
      <c r="G19" s="87">
        <v>488861</v>
      </c>
      <c r="H19" s="87">
        <v>475952</v>
      </c>
      <c r="I19" s="87">
        <v>460322</v>
      </c>
      <c r="J19" s="87">
        <v>447212</v>
      </c>
      <c r="K19" s="87">
        <v>446970</v>
      </c>
      <c r="L19" s="88">
        <v>445876</v>
      </c>
      <c r="M19" s="80"/>
      <c r="N19" s="86">
        <v>549391</v>
      </c>
      <c r="O19" s="88">
        <v>475952</v>
      </c>
      <c r="P19" s="80"/>
      <c r="Q19" s="421">
        <v>0.15429999999999999</v>
      </c>
      <c r="R19" s="2"/>
    </row>
    <row r="20" spans="1:18" ht="16.7" customHeight="1">
      <c r="A20" s="786" t="s">
        <v>594</v>
      </c>
      <c r="B20" s="744"/>
      <c r="C20" s="379"/>
      <c r="D20" s="118"/>
      <c r="E20" s="119"/>
      <c r="F20" s="120"/>
      <c r="G20" s="120"/>
      <c r="H20" s="120"/>
      <c r="I20" s="120"/>
      <c r="J20" s="120"/>
      <c r="K20" s="120"/>
      <c r="L20" s="121"/>
      <c r="M20" s="122"/>
      <c r="N20" s="119"/>
      <c r="O20" s="423"/>
      <c r="P20" s="80"/>
      <c r="Q20" s="118"/>
      <c r="R20" s="2"/>
    </row>
    <row r="21" spans="1:18" ht="16.7" customHeight="1">
      <c r="A21" s="73"/>
      <c r="B21" s="17" t="s">
        <v>595</v>
      </c>
      <c r="C21" s="74">
        <v>12</v>
      </c>
      <c r="D21" s="75">
        <v>43132</v>
      </c>
      <c r="E21" s="76">
        <v>52237</v>
      </c>
      <c r="F21" s="77">
        <v>44459</v>
      </c>
      <c r="G21" s="77">
        <v>41748</v>
      </c>
      <c r="H21" s="77">
        <v>36858</v>
      </c>
      <c r="I21" s="77">
        <v>37663</v>
      </c>
      <c r="J21" s="77">
        <v>39336</v>
      </c>
      <c r="K21" s="77">
        <v>36972</v>
      </c>
      <c r="L21" s="78">
        <v>40812</v>
      </c>
      <c r="M21" s="80"/>
      <c r="N21" s="76">
        <v>43132</v>
      </c>
      <c r="O21" s="78">
        <v>36858</v>
      </c>
      <c r="P21" s="80"/>
      <c r="Q21" s="419">
        <v>0.17019999999999999</v>
      </c>
      <c r="R21" s="2"/>
    </row>
    <row r="22" spans="1:18" ht="16.7" customHeight="1">
      <c r="A22" s="73"/>
      <c r="B22" s="17" t="s">
        <v>626</v>
      </c>
      <c r="C22" s="74">
        <v>13</v>
      </c>
      <c r="D22" s="75">
        <v>13448</v>
      </c>
      <c r="E22" s="76">
        <v>13585</v>
      </c>
      <c r="F22" s="77">
        <v>13322</v>
      </c>
      <c r="G22" s="77">
        <v>13492</v>
      </c>
      <c r="H22" s="77">
        <v>13657</v>
      </c>
      <c r="I22" s="77">
        <v>14378</v>
      </c>
      <c r="J22" s="77">
        <v>13459</v>
      </c>
      <c r="K22" s="77">
        <v>12118</v>
      </c>
      <c r="L22" s="78">
        <v>12470</v>
      </c>
      <c r="M22" s="80"/>
      <c r="N22" s="76">
        <v>13448</v>
      </c>
      <c r="O22" s="78">
        <v>13657</v>
      </c>
      <c r="P22" s="80"/>
      <c r="Q22" s="419">
        <v>-1.5270000000000001E-2</v>
      </c>
      <c r="R22" s="2"/>
    </row>
    <row r="23" spans="1:18" ht="16.7" customHeight="1">
      <c r="A23" s="67"/>
      <c r="B23" s="326" t="s">
        <v>508</v>
      </c>
      <c r="C23" s="68">
        <v>14</v>
      </c>
      <c r="D23" s="69">
        <v>49068</v>
      </c>
      <c r="E23" s="70">
        <v>48909</v>
      </c>
      <c r="F23" s="71">
        <v>47769</v>
      </c>
      <c r="G23" s="71">
        <v>43467</v>
      </c>
      <c r="H23" s="71">
        <v>38659</v>
      </c>
      <c r="I23" s="71">
        <v>38519</v>
      </c>
      <c r="J23" s="71">
        <v>36894</v>
      </c>
      <c r="K23" s="71">
        <v>38340</v>
      </c>
      <c r="L23" s="72">
        <v>40969</v>
      </c>
      <c r="M23" s="80"/>
      <c r="N23" s="70">
        <v>49068</v>
      </c>
      <c r="O23" s="72">
        <v>38659</v>
      </c>
      <c r="P23" s="80"/>
      <c r="Q23" s="420">
        <v>0.26926</v>
      </c>
      <c r="R23" s="2"/>
    </row>
    <row r="24" spans="1:18" ht="16.7" customHeight="1">
      <c r="A24" s="788" t="s">
        <v>627</v>
      </c>
      <c r="B24" s="789"/>
      <c r="C24" s="84">
        <v>15</v>
      </c>
      <c r="D24" s="85">
        <v>1173618</v>
      </c>
      <c r="E24" s="86">
        <v>1123677</v>
      </c>
      <c r="F24" s="87">
        <v>1069024</v>
      </c>
      <c r="G24" s="87">
        <v>1040345</v>
      </c>
      <c r="H24" s="87">
        <v>1055896</v>
      </c>
      <c r="I24" s="87">
        <v>1002911</v>
      </c>
      <c r="J24" s="87">
        <v>970243</v>
      </c>
      <c r="K24" s="87">
        <v>970144</v>
      </c>
      <c r="L24" s="88">
        <v>980908</v>
      </c>
      <c r="M24" s="80"/>
      <c r="N24" s="86">
        <v>1173618</v>
      </c>
      <c r="O24" s="88">
        <v>1055896</v>
      </c>
      <c r="P24" s="80"/>
      <c r="Q24" s="421">
        <v>0.11149000000000001</v>
      </c>
      <c r="R24" s="2"/>
    </row>
    <row r="25" spans="1:18" ht="16.7" customHeight="1">
      <c r="A25" s="786"/>
      <c r="B25" s="744"/>
      <c r="C25" s="379"/>
      <c r="D25" s="118"/>
      <c r="E25" s="119"/>
      <c r="F25" s="120"/>
      <c r="G25" s="120"/>
      <c r="H25" s="120"/>
      <c r="I25" s="120"/>
      <c r="J25" s="120"/>
      <c r="K25" s="120"/>
      <c r="L25" s="121"/>
      <c r="M25" s="122"/>
      <c r="N25" s="119"/>
      <c r="O25" s="121"/>
      <c r="P25" s="80"/>
      <c r="Q25" s="118"/>
      <c r="R25" s="2"/>
    </row>
    <row r="26" spans="1:18" ht="16.7" customHeight="1">
      <c r="A26" s="771" t="s">
        <v>601</v>
      </c>
      <c r="B26" s="704"/>
      <c r="D26" s="80"/>
      <c r="E26" s="116"/>
      <c r="M26" s="80"/>
      <c r="N26" s="116"/>
      <c r="P26" s="80"/>
      <c r="Q26" s="80"/>
      <c r="R26" s="2"/>
    </row>
    <row r="27" spans="1:18" ht="16.7" customHeight="1">
      <c r="A27" s="73"/>
      <c r="B27" s="17" t="s">
        <v>602</v>
      </c>
      <c r="C27" s="74">
        <v>16</v>
      </c>
      <c r="D27" s="75">
        <v>31546</v>
      </c>
      <c r="E27" s="76">
        <v>30521</v>
      </c>
      <c r="F27" s="77">
        <v>27352</v>
      </c>
      <c r="G27" s="77">
        <v>25253</v>
      </c>
      <c r="H27" s="77">
        <v>31030</v>
      </c>
      <c r="I27" s="77">
        <v>31194</v>
      </c>
      <c r="J27" s="77">
        <v>29674</v>
      </c>
      <c r="K27" s="77">
        <v>33582</v>
      </c>
      <c r="L27" s="78">
        <v>40807</v>
      </c>
      <c r="M27" s="80"/>
      <c r="N27" s="76">
        <v>31546</v>
      </c>
      <c r="O27" s="78">
        <v>31030</v>
      </c>
      <c r="P27" s="80"/>
      <c r="Q27" s="419">
        <v>1.6650000000000002E-2</v>
      </c>
      <c r="R27" s="2"/>
    </row>
    <row r="28" spans="1:18" ht="16.7" customHeight="1">
      <c r="A28" s="73"/>
      <c r="B28" s="17" t="s">
        <v>591</v>
      </c>
      <c r="C28" s="74">
        <v>17</v>
      </c>
      <c r="D28" s="75">
        <v>516107</v>
      </c>
      <c r="E28" s="76">
        <v>492335</v>
      </c>
      <c r="F28" s="77">
        <v>474393</v>
      </c>
      <c r="G28" s="77">
        <v>460902</v>
      </c>
      <c r="H28" s="77">
        <v>470456</v>
      </c>
      <c r="I28" s="77">
        <v>452878</v>
      </c>
      <c r="J28" s="77">
        <v>427140</v>
      </c>
      <c r="K28" s="77">
        <v>421865</v>
      </c>
      <c r="L28" s="78">
        <v>416286</v>
      </c>
      <c r="M28" s="80"/>
      <c r="N28" s="76">
        <v>516107</v>
      </c>
      <c r="O28" s="78">
        <v>470456</v>
      </c>
      <c r="P28" s="80"/>
      <c r="Q28" s="419">
        <v>9.7030000000000005E-2</v>
      </c>
      <c r="R28" s="2"/>
    </row>
    <row r="29" spans="1:18" ht="16.7" customHeight="1">
      <c r="A29" s="67"/>
      <c r="B29" s="326" t="s">
        <v>603</v>
      </c>
      <c r="C29" s="68">
        <v>18</v>
      </c>
      <c r="D29" s="69">
        <v>244925</v>
      </c>
      <c r="E29" s="70">
        <v>233860</v>
      </c>
      <c r="F29" s="71">
        <v>223306</v>
      </c>
      <c r="G29" s="71">
        <v>221398</v>
      </c>
      <c r="H29" s="71">
        <v>219291</v>
      </c>
      <c r="I29" s="71">
        <v>215788</v>
      </c>
      <c r="J29" s="71">
        <v>212512</v>
      </c>
      <c r="K29" s="71">
        <v>213922</v>
      </c>
      <c r="L29" s="72">
        <v>216268</v>
      </c>
      <c r="M29" s="80"/>
      <c r="N29" s="70">
        <v>244925</v>
      </c>
      <c r="O29" s="72">
        <v>219291</v>
      </c>
      <c r="P29" s="80"/>
      <c r="Q29" s="420">
        <v>0.1169</v>
      </c>
      <c r="R29" s="2"/>
    </row>
    <row r="30" spans="1:18" ht="16.7" customHeight="1">
      <c r="A30" s="788" t="s">
        <v>604</v>
      </c>
      <c r="B30" s="789"/>
      <c r="C30" s="84">
        <v>19</v>
      </c>
      <c r="D30" s="85">
        <v>792578</v>
      </c>
      <c r="E30" s="86">
        <v>756716</v>
      </c>
      <c r="F30" s="87">
        <v>725051</v>
      </c>
      <c r="G30" s="87">
        <v>707553</v>
      </c>
      <c r="H30" s="87">
        <v>720777</v>
      </c>
      <c r="I30" s="87">
        <v>699860</v>
      </c>
      <c r="J30" s="87">
        <v>669326</v>
      </c>
      <c r="K30" s="87">
        <v>669369</v>
      </c>
      <c r="L30" s="88">
        <v>673361</v>
      </c>
      <c r="M30" s="80"/>
      <c r="N30" s="86">
        <v>792578</v>
      </c>
      <c r="O30" s="88">
        <v>720777</v>
      </c>
      <c r="P30" s="80"/>
      <c r="Q30" s="421">
        <v>9.962E-2</v>
      </c>
      <c r="R30" s="2"/>
    </row>
    <row r="31" spans="1:18" ht="16.7" customHeight="1">
      <c r="A31" s="786" t="s">
        <v>628</v>
      </c>
      <c r="B31" s="744"/>
      <c r="C31" s="379"/>
      <c r="D31" s="118"/>
      <c r="E31" s="119"/>
      <c r="F31" s="120"/>
      <c r="G31" s="120"/>
      <c r="H31" s="120"/>
      <c r="I31" s="120"/>
      <c r="J31" s="120"/>
      <c r="K31" s="120"/>
      <c r="L31" s="121"/>
      <c r="M31" s="115"/>
      <c r="N31" s="119"/>
      <c r="O31" s="121"/>
      <c r="P31" s="80"/>
      <c r="Q31" s="118"/>
      <c r="R31" s="2"/>
    </row>
    <row r="32" spans="1:18" ht="16.7" customHeight="1">
      <c r="A32" s="73"/>
      <c r="B32" s="17" t="s">
        <v>595</v>
      </c>
      <c r="C32" s="74">
        <v>20</v>
      </c>
      <c r="D32" s="75">
        <v>56388</v>
      </c>
      <c r="E32" s="76">
        <v>59627</v>
      </c>
      <c r="F32" s="77">
        <v>43919</v>
      </c>
      <c r="G32" s="77">
        <v>37829</v>
      </c>
      <c r="H32" s="77">
        <v>32614</v>
      </c>
      <c r="I32" s="77">
        <v>30886</v>
      </c>
      <c r="J32" s="77">
        <v>33161</v>
      </c>
      <c r="K32" s="77">
        <v>31974</v>
      </c>
      <c r="L32" s="78">
        <v>37312</v>
      </c>
      <c r="M32" s="80"/>
      <c r="N32" s="76">
        <v>56388</v>
      </c>
      <c r="O32" s="78">
        <v>32614</v>
      </c>
      <c r="P32" s="80"/>
      <c r="Q32" s="419">
        <v>0.72897000000000001</v>
      </c>
      <c r="R32" s="2"/>
    </row>
    <row r="33" spans="1:18" ht="16.7" customHeight="1">
      <c r="A33" s="73"/>
      <c r="B33" s="17" t="s">
        <v>606</v>
      </c>
      <c r="C33" s="74">
        <v>21</v>
      </c>
      <c r="D33" s="75">
        <v>13448</v>
      </c>
      <c r="E33" s="76">
        <v>13585</v>
      </c>
      <c r="F33" s="77">
        <v>13322</v>
      </c>
      <c r="G33" s="77">
        <v>13492</v>
      </c>
      <c r="H33" s="77">
        <v>13657</v>
      </c>
      <c r="I33" s="77">
        <v>14378</v>
      </c>
      <c r="J33" s="77">
        <v>13459</v>
      </c>
      <c r="K33" s="77">
        <v>12118</v>
      </c>
      <c r="L33" s="78">
        <v>12470</v>
      </c>
      <c r="M33" s="80"/>
      <c r="N33" s="76">
        <v>13448</v>
      </c>
      <c r="O33" s="78">
        <v>13657</v>
      </c>
      <c r="P33" s="80"/>
      <c r="Q33" s="419">
        <v>-1.5270000000000001E-2</v>
      </c>
      <c r="R33" s="2"/>
    </row>
    <row r="34" spans="1:18" ht="16.7" customHeight="1">
      <c r="A34" s="73"/>
      <c r="B34" s="17" t="s">
        <v>607</v>
      </c>
      <c r="C34" s="74">
        <v>22</v>
      </c>
      <c r="D34" s="75">
        <v>49973</v>
      </c>
      <c r="E34" s="76">
        <v>46412</v>
      </c>
      <c r="F34" s="77">
        <v>45641</v>
      </c>
      <c r="G34" s="77">
        <v>42373</v>
      </c>
      <c r="H34" s="77">
        <v>37032</v>
      </c>
      <c r="I34" s="77">
        <v>32901</v>
      </c>
      <c r="J34" s="77">
        <v>30348</v>
      </c>
      <c r="K34" s="77">
        <v>33400</v>
      </c>
      <c r="L34" s="78">
        <v>31444</v>
      </c>
      <c r="M34" s="80"/>
      <c r="N34" s="76">
        <v>49973</v>
      </c>
      <c r="O34" s="78">
        <v>37032</v>
      </c>
      <c r="P34" s="80"/>
      <c r="Q34" s="419">
        <v>0.34944999999999998</v>
      </c>
      <c r="R34" s="2"/>
    </row>
    <row r="35" spans="1:18" ht="16.7" customHeight="1">
      <c r="A35" s="73"/>
      <c r="B35" s="17" t="s">
        <v>608</v>
      </c>
      <c r="C35" s="74">
        <v>23</v>
      </c>
      <c r="D35" s="75">
        <v>108668</v>
      </c>
      <c r="E35" s="76">
        <v>100951</v>
      </c>
      <c r="F35" s="77">
        <v>102238</v>
      </c>
      <c r="G35" s="77">
        <v>105602</v>
      </c>
      <c r="H35" s="77">
        <v>121617</v>
      </c>
      <c r="I35" s="77">
        <v>97517</v>
      </c>
      <c r="J35" s="77">
        <v>97226</v>
      </c>
      <c r="K35" s="77">
        <v>97249</v>
      </c>
      <c r="L35" s="78">
        <v>99106</v>
      </c>
      <c r="M35" s="80"/>
      <c r="N35" s="76">
        <v>108668</v>
      </c>
      <c r="O35" s="78">
        <v>121617</v>
      </c>
      <c r="P35" s="80"/>
      <c r="Q35" s="419">
        <v>-0.10647</v>
      </c>
      <c r="R35" s="2"/>
    </row>
    <row r="36" spans="1:18" ht="16.7" customHeight="1">
      <c r="A36" s="73"/>
      <c r="B36" s="17" t="s">
        <v>609</v>
      </c>
      <c r="C36" s="74">
        <v>24</v>
      </c>
      <c r="D36" s="75">
        <v>26696</v>
      </c>
      <c r="E36" s="76">
        <v>25421</v>
      </c>
      <c r="F36" s="77">
        <v>24978</v>
      </c>
      <c r="G36" s="77">
        <v>24486</v>
      </c>
      <c r="H36" s="77">
        <v>25717</v>
      </c>
      <c r="I36" s="77">
        <v>24401</v>
      </c>
      <c r="J36" s="77">
        <v>25352</v>
      </c>
      <c r="K36" s="77">
        <v>25781</v>
      </c>
      <c r="L36" s="78">
        <v>26473</v>
      </c>
      <c r="M36" s="80"/>
      <c r="N36" s="76">
        <v>26696</v>
      </c>
      <c r="O36" s="78">
        <v>25717</v>
      </c>
      <c r="P36" s="80"/>
      <c r="Q36" s="419">
        <v>3.805E-2</v>
      </c>
      <c r="R36" s="2"/>
    </row>
    <row r="37" spans="1:18" ht="16.7" customHeight="1">
      <c r="A37" s="73"/>
      <c r="B37" s="17" t="s">
        <v>508</v>
      </c>
      <c r="C37" s="74">
        <v>25</v>
      </c>
      <c r="D37" s="75">
        <v>45371</v>
      </c>
      <c r="E37" s="76">
        <v>44152</v>
      </c>
      <c r="F37" s="77">
        <v>41160</v>
      </c>
      <c r="G37" s="77">
        <v>39316</v>
      </c>
      <c r="H37" s="77">
        <v>38257</v>
      </c>
      <c r="I37" s="77">
        <v>38258</v>
      </c>
      <c r="J37" s="77">
        <v>38917</v>
      </c>
      <c r="K37" s="77">
        <v>37397</v>
      </c>
      <c r="L37" s="78">
        <v>37306</v>
      </c>
      <c r="M37" s="80"/>
      <c r="N37" s="76">
        <v>45371</v>
      </c>
      <c r="O37" s="78">
        <v>38257</v>
      </c>
      <c r="P37" s="80"/>
      <c r="Q37" s="419">
        <v>0.18597</v>
      </c>
      <c r="R37" s="2"/>
    </row>
    <row r="38" spans="1:18" ht="16.7" customHeight="1">
      <c r="A38" s="771" t="s">
        <v>610</v>
      </c>
      <c r="B38" s="704"/>
      <c r="C38" s="74">
        <v>26</v>
      </c>
      <c r="D38" s="75">
        <v>8166</v>
      </c>
      <c r="E38" s="76">
        <v>7525</v>
      </c>
      <c r="F38" s="77">
        <v>7642</v>
      </c>
      <c r="G38" s="77">
        <v>8335</v>
      </c>
      <c r="H38" s="77">
        <v>7322</v>
      </c>
      <c r="I38" s="77">
        <v>6963</v>
      </c>
      <c r="J38" s="77">
        <v>6398</v>
      </c>
      <c r="K38" s="77">
        <v>7196</v>
      </c>
      <c r="L38" s="78">
        <v>7744</v>
      </c>
      <c r="M38" s="80"/>
      <c r="N38" s="76">
        <v>8166</v>
      </c>
      <c r="O38" s="78">
        <v>7322</v>
      </c>
      <c r="P38" s="80"/>
      <c r="Q38" s="419">
        <v>0.11516999999999999</v>
      </c>
      <c r="R38" s="2"/>
    </row>
    <row r="39" spans="1:18" ht="16.7" customHeight="1">
      <c r="A39" s="769" t="s">
        <v>629</v>
      </c>
      <c r="B39" s="704"/>
      <c r="C39" s="68">
        <v>27</v>
      </c>
      <c r="D39" s="69">
        <v>72330</v>
      </c>
      <c r="E39" s="70">
        <v>69288</v>
      </c>
      <c r="F39" s="71">
        <v>65073</v>
      </c>
      <c r="G39" s="71">
        <v>61359</v>
      </c>
      <c r="H39" s="71">
        <v>58903</v>
      </c>
      <c r="I39" s="71">
        <v>57747</v>
      </c>
      <c r="J39" s="71">
        <v>56056</v>
      </c>
      <c r="K39" s="71">
        <v>55660</v>
      </c>
      <c r="L39" s="72">
        <v>55692</v>
      </c>
      <c r="M39" s="80"/>
      <c r="N39" s="70">
        <v>72330</v>
      </c>
      <c r="O39" s="72">
        <v>58903</v>
      </c>
      <c r="P39" s="80"/>
      <c r="Q39" s="420">
        <v>0.22795000000000001</v>
      </c>
      <c r="R39" s="2"/>
    </row>
    <row r="40" spans="1:18" ht="16.7" customHeight="1">
      <c r="A40" s="788" t="s">
        <v>617</v>
      </c>
      <c r="B40" s="789"/>
      <c r="C40" s="84">
        <v>28</v>
      </c>
      <c r="D40" s="85">
        <v>1173618</v>
      </c>
      <c r="E40" s="86">
        <v>1123677</v>
      </c>
      <c r="F40" s="87">
        <v>1069024</v>
      </c>
      <c r="G40" s="87">
        <v>1040345</v>
      </c>
      <c r="H40" s="87">
        <v>1055896</v>
      </c>
      <c r="I40" s="87">
        <v>1002911</v>
      </c>
      <c r="J40" s="87">
        <v>970243</v>
      </c>
      <c r="K40" s="87">
        <v>970144</v>
      </c>
      <c r="L40" s="88">
        <v>980908</v>
      </c>
      <c r="M40" s="80"/>
      <c r="N40" s="86">
        <v>1173618</v>
      </c>
      <c r="O40" s="88">
        <v>1055896</v>
      </c>
      <c r="P40" s="80"/>
      <c r="Q40" s="421">
        <v>0.11149000000000001</v>
      </c>
      <c r="R40" s="2"/>
    </row>
    <row r="41" spans="1:18" ht="16.7" customHeight="1">
      <c r="A41" s="752" t="s">
        <v>630</v>
      </c>
      <c r="B41" s="752"/>
      <c r="C41" s="752"/>
      <c r="D41" s="752"/>
      <c r="E41" s="752"/>
      <c r="F41" s="752"/>
      <c r="G41" s="752"/>
      <c r="H41" s="752"/>
      <c r="I41" s="752"/>
      <c r="J41" s="752"/>
      <c r="K41" s="752"/>
      <c r="L41" s="752"/>
      <c r="N41" s="42"/>
      <c r="O41" s="377"/>
      <c r="Q41" s="377"/>
    </row>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1">
    <mergeCell ref="A41:L41"/>
    <mergeCell ref="A30:B30"/>
    <mergeCell ref="A31:B31"/>
    <mergeCell ref="A38:B38"/>
    <mergeCell ref="A39:B39"/>
    <mergeCell ref="A40:B40"/>
    <mergeCell ref="A19:B19"/>
    <mergeCell ref="A20:B20"/>
    <mergeCell ref="A24:B24"/>
    <mergeCell ref="A25:B25"/>
    <mergeCell ref="A26:B26"/>
    <mergeCell ref="N1:Q2"/>
    <mergeCell ref="A9:B9"/>
    <mergeCell ref="A10:B10"/>
    <mergeCell ref="A11:B11"/>
    <mergeCell ref="A17:B17"/>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January 31, 2023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21"/>
  <sheetViews>
    <sheetView showRuler="0" zoomScale="75" zoomScaleNormal="75" workbookViewId="0"/>
  </sheetViews>
  <sheetFormatPr defaultColWidth="13.7109375" defaultRowHeight="12.75"/>
  <cols>
    <col min="1" max="1" width="2.7109375" customWidth="1"/>
    <col min="2" max="2" width="125.7109375" customWidth="1"/>
    <col min="3" max="3" width="6.42578125" customWidth="1"/>
    <col min="4" max="12" width="15.5703125" customWidth="1"/>
    <col min="13" max="13" width="2.140625" customWidth="1"/>
    <col min="14" max="17" width="15.5703125"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c r="A1" s="46"/>
      <c r="B1" s="102"/>
      <c r="C1" s="101"/>
      <c r="D1" s="102"/>
      <c r="E1" s="102"/>
      <c r="F1" s="102"/>
      <c r="G1" s="102"/>
      <c r="H1" s="102"/>
      <c r="I1" s="102"/>
      <c r="J1" s="102"/>
      <c r="K1" s="102"/>
      <c r="L1" s="201"/>
      <c r="M1" s="201"/>
      <c r="N1" s="779"/>
      <c r="O1" s="779"/>
      <c r="P1" s="779"/>
      <c r="Q1" s="780"/>
      <c r="R1" s="2"/>
    </row>
    <row r="2" spans="1:18" ht="20.100000000000001" customHeight="1">
      <c r="A2" s="47"/>
      <c r="B2" s="13"/>
      <c r="C2" s="103"/>
      <c r="D2" s="13"/>
      <c r="E2" s="13"/>
      <c r="F2" s="13"/>
      <c r="G2" s="13"/>
      <c r="H2" s="13"/>
      <c r="I2" s="13"/>
      <c r="J2" s="13"/>
      <c r="K2" s="13"/>
      <c r="L2" s="13"/>
      <c r="M2" s="13"/>
      <c r="N2" s="781"/>
      <c r="O2" s="781"/>
      <c r="P2" s="781"/>
      <c r="Q2" s="782"/>
      <c r="R2" s="2"/>
    </row>
    <row r="3" spans="1:18" ht="20.100000000000001" customHeight="1">
      <c r="A3" s="754" t="s">
        <v>631</v>
      </c>
      <c r="B3" s="713"/>
      <c r="C3" s="336"/>
      <c r="D3" s="13"/>
      <c r="E3" s="13"/>
      <c r="F3" s="13"/>
      <c r="G3" s="13"/>
      <c r="H3" s="13"/>
      <c r="I3" s="13"/>
      <c r="J3" s="13"/>
      <c r="K3" s="13"/>
      <c r="L3" s="103"/>
      <c r="M3" s="13"/>
      <c r="N3" s="216"/>
      <c r="O3" s="216"/>
      <c r="P3" s="216"/>
      <c r="Q3" s="217"/>
      <c r="R3" s="2"/>
    </row>
    <row r="4" spans="1:18" ht="20.100000000000001" customHeight="1">
      <c r="A4" s="47"/>
      <c r="B4" s="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73"/>
      <c r="B6" s="773"/>
      <c r="C6" s="311"/>
      <c r="D6" s="263"/>
      <c r="E6" s="263"/>
      <c r="F6" s="263"/>
      <c r="G6" s="263"/>
      <c r="H6" s="263"/>
      <c r="I6" s="263"/>
      <c r="J6" s="263"/>
      <c r="K6" s="263"/>
      <c r="L6" s="263"/>
      <c r="M6" s="42"/>
      <c r="N6" s="263"/>
      <c r="O6" s="263"/>
      <c r="P6" s="263"/>
      <c r="Q6" s="263"/>
    </row>
    <row r="7" spans="1:18" ht="16.7" customHeight="1">
      <c r="A7" s="758" t="s">
        <v>166</v>
      </c>
      <c r="B7" s="752"/>
      <c r="C7" s="146">
        <v>1</v>
      </c>
      <c r="D7" s="206">
        <v>247</v>
      </c>
      <c r="E7" s="207">
        <v>4483</v>
      </c>
      <c r="F7" s="165">
        <v>1365</v>
      </c>
      <c r="G7" s="165">
        <v>4756</v>
      </c>
      <c r="H7" s="165">
        <v>2933</v>
      </c>
      <c r="I7" s="165">
        <v>2159</v>
      </c>
      <c r="J7" s="165">
        <v>2275</v>
      </c>
      <c r="K7" s="165">
        <v>1303</v>
      </c>
      <c r="L7" s="166">
        <v>2017</v>
      </c>
      <c r="M7" s="301"/>
      <c r="N7" s="350">
        <v>247</v>
      </c>
      <c r="O7" s="351">
        <v>2933</v>
      </c>
      <c r="P7" s="351">
        <v>13537</v>
      </c>
      <c r="Q7" s="424">
        <v>7754</v>
      </c>
      <c r="R7" s="2"/>
    </row>
    <row r="8" spans="1:18" ht="16.7" customHeight="1">
      <c r="A8" s="753" t="s">
        <v>632</v>
      </c>
      <c r="B8" s="704"/>
      <c r="D8" s="161"/>
      <c r="E8" s="234"/>
      <c r="M8" s="340"/>
      <c r="N8" s="234"/>
      <c r="R8" s="2"/>
    </row>
    <row r="9" spans="1:18" ht="16.7" customHeight="1">
      <c r="A9" s="753" t="s">
        <v>633</v>
      </c>
      <c r="B9" s="704"/>
      <c r="D9" s="161"/>
      <c r="E9" s="234"/>
      <c r="M9" s="340"/>
      <c r="N9" s="234"/>
      <c r="R9" s="2"/>
    </row>
    <row r="10" spans="1:18" ht="16.7" customHeight="1">
      <c r="A10" s="43"/>
      <c r="B10" s="100" t="s">
        <v>634</v>
      </c>
      <c r="D10" s="161"/>
      <c r="E10" s="234"/>
      <c r="M10" s="340"/>
      <c r="N10" s="234"/>
      <c r="R10" s="2"/>
    </row>
    <row r="11" spans="1:18" ht="16.7" customHeight="1">
      <c r="A11" s="43"/>
      <c r="B11" s="100" t="s">
        <v>635</v>
      </c>
      <c r="C11" s="151">
        <v>2</v>
      </c>
      <c r="D11" s="152">
        <v>142</v>
      </c>
      <c r="E11" s="153">
        <v>-218</v>
      </c>
      <c r="F11" s="154">
        <v>-2</v>
      </c>
      <c r="G11" s="154">
        <v>-238</v>
      </c>
      <c r="H11" s="154">
        <v>-62</v>
      </c>
      <c r="I11" s="154">
        <v>-151</v>
      </c>
      <c r="J11" s="154">
        <v>22</v>
      </c>
      <c r="K11" s="154">
        <v>-89</v>
      </c>
      <c r="L11" s="155">
        <v>57</v>
      </c>
      <c r="M11" s="340"/>
      <c r="N11" s="153">
        <v>142</v>
      </c>
      <c r="O11" s="154">
        <v>-62</v>
      </c>
      <c r="P11" s="154">
        <v>-520</v>
      </c>
      <c r="Q11" s="155">
        <v>-161</v>
      </c>
      <c r="R11" s="2"/>
    </row>
    <row r="12" spans="1:18" ht="16.7" customHeight="1">
      <c r="A12" s="45"/>
      <c r="B12" s="192" t="s">
        <v>636</v>
      </c>
      <c r="C12" s="156">
        <v>3</v>
      </c>
      <c r="D12" s="157">
        <v>-6</v>
      </c>
      <c r="E12" s="158">
        <v>19</v>
      </c>
      <c r="F12" s="159">
        <v>-8</v>
      </c>
      <c r="G12" s="159">
        <v>6</v>
      </c>
      <c r="H12" s="159">
        <v>-28</v>
      </c>
      <c r="I12" s="159">
        <v>-10</v>
      </c>
      <c r="J12" s="159">
        <v>-5</v>
      </c>
      <c r="K12" s="159">
        <v>-19</v>
      </c>
      <c r="L12" s="160">
        <v>-9</v>
      </c>
      <c r="M12" s="340"/>
      <c r="N12" s="158">
        <v>-6</v>
      </c>
      <c r="O12" s="159">
        <v>-28</v>
      </c>
      <c r="P12" s="159">
        <v>-11</v>
      </c>
      <c r="Q12" s="160">
        <v>-43</v>
      </c>
      <c r="R12" s="2"/>
    </row>
    <row r="13" spans="1:18" ht="16.7" customHeight="1">
      <c r="A13" s="775"/>
      <c r="B13" s="773"/>
      <c r="C13" s="264">
        <v>4</v>
      </c>
      <c r="D13" s="265">
        <v>136</v>
      </c>
      <c r="E13" s="266">
        <v>-199</v>
      </c>
      <c r="F13" s="267">
        <v>-10</v>
      </c>
      <c r="G13" s="267">
        <v>-232</v>
      </c>
      <c r="H13" s="267">
        <v>-90</v>
      </c>
      <c r="I13" s="267">
        <v>-161</v>
      </c>
      <c r="J13" s="267">
        <v>17</v>
      </c>
      <c r="K13" s="267">
        <v>-108</v>
      </c>
      <c r="L13" s="268">
        <v>48</v>
      </c>
      <c r="M13" s="161"/>
      <c r="N13" s="266">
        <v>136</v>
      </c>
      <c r="O13" s="267">
        <v>-90</v>
      </c>
      <c r="P13" s="267">
        <v>-531</v>
      </c>
      <c r="Q13" s="268">
        <v>-204</v>
      </c>
      <c r="R13" s="2"/>
    </row>
    <row r="14" spans="1:18" ht="16.7" customHeight="1">
      <c r="A14" s="40"/>
      <c r="B14" s="42" t="s">
        <v>637</v>
      </c>
      <c r="C14" s="393"/>
      <c r="D14" s="313"/>
      <c r="E14" s="398"/>
      <c r="F14" s="7"/>
      <c r="G14" s="7"/>
      <c r="H14" s="7"/>
      <c r="I14" s="7"/>
      <c r="J14" s="7"/>
      <c r="K14" s="7"/>
      <c r="L14" s="399"/>
      <c r="M14" s="340"/>
      <c r="N14" s="398"/>
      <c r="O14" s="7"/>
      <c r="P14" s="7"/>
      <c r="Q14" s="399"/>
      <c r="R14" s="2"/>
    </row>
    <row r="15" spans="1:18" ht="15" customHeight="1">
      <c r="A15" s="43"/>
      <c r="B15" s="100" t="s">
        <v>638</v>
      </c>
      <c r="C15" s="151">
        <v>5</v>
      </c>
      <c r="D15" s="152">
        <v>1124</v>
      </c>
      <c r="E15" s="153">
        <v>-2634</v>
      </c>
      <c r="F15" s="154">
        <v>546</v>
      </c>
      <c r="G15" s="154">
        <v>-2433</v>
      </c>
      <c r="H15" s="154">
        <v>-478</v>
      </c>
      <c r="I15" s="154">
        <v>-988</v>
      </c>
      <c r="J15" s="154">
        <v>218</v>
      </c>
      <c r="K15" s="154">
        <v>-479</v>
      </c>
      <c r="L15" s="155">
        <v>-131</v>
      </c>
      <c r="M15" s="340"/>
      <c r="N15" s="153">
        <v>1124</v>
      </c>
      <c r="O15" s="154">
        <v>-478</v>
      </c>
      <c r="P15" s="154">
        <v>-4999</v>
      </c>
      <c r="Q15" s="155">
        <v>-1380</v>
      </c>
      <c r="R15" s="2"/>
    </row>
    <row r="16" spans="1:18" ht="16.7" customHeight="1">
      <c r="A16" s="45"/>
      <c r="B16" s="192" t="s">
        <v>639</v>
      </c>
      <c r="C16" s="156">
        <v>6</v>
      </c>
      <c r="D16" s="157">
        <v>235</v>
      </c>
      <c r="E16" s="158">
        <v>14</v>
      </c>
      <c r="F16" s="159">
        <v>-80</v>
      </c>
      <c r="G16" s="159">
        <v>-111</v>
      </c>
      <c r="H16" s="159">
        <v>-138</v>
      </c>
      <c r="I16" s="159">
        <v>-135</v>
      </c>
      <c r="J16" s="159">
        <v>-116</v>
      </c>
      <c r="K16" s="159">
        <v>-86</v>
      </c>
      <c r="L16" s="160">
        <v>-77</v>
      </c>
      <c r="M16" s="340"/>
      <c r="N16" s="158">
        <v>235</v>
      </c>
      <c r="O16" s="159">
        <v>-138</v>
      </c>
      <c r="P16" s="159">
        <v>-315</v>
      </c>
      <c r="Q16" s="160">
        <v>-414</v>
      </c>
      <c r="R16" s="2"/>
    </row>
    <row r="17" spans="1:18" ht="16.7" customHeight="1">
      <c r="A17" s="775"/>
      <c r="B17" s="773"/>
      <c r="C17" s="264">
        <v>7</v>
      </c>
      <c r="D17" s="265">
        <v>1359</v>
      </c>
      <c r="E17" s="266">
        <v>-2620</v>
      </c>
      <c r="F17" s="267">
        <v>466</v>
      </c>
      <c r="G17" s="267">
        <v>-2544</v>
      </c>
      <c r="H17" s="267">
        <v>-616</v>
      </c>
      <c r="I17" s="267">
        <v>-1123</v>
      </c>
      <c r="J17" s="267">
        <v>102</v>
      </c>
      <c r="K17" s="267">
        <v>-565</v>
      </c>
      <c r="L17" s="268">
        <v>-208</v>
      </c>
      <c r="M17" s="161"/>
      <c r="N17" s="266">
        <v>1359</v>
      </c>
      <c r="O17" s="267">
        <v>-616</v>
      </c>
      <c r="P17" s="267">
        <v>-5314</v>
      </c>
      <c r="Q17" s="268">
        <v>-1794</v>
      </c>
      <c r="R17" s="2"/>
    </row>
    <row r="18" spans="1:18" ht="16.7" customHeight="1">
      <c r="A18" s="40"/>
      <c r="B18" s="42" t="s">
        <v>640</v>
      </c>
      <c r="C18" s="393"/>
      <c r="D18" s="313"/>
      <c r="E18" s="398"/>
      <c r="F18" s="7"/>
      <c r="G18" s="7"/>
      <c r="H18" s="7"/>
      <c r="I18" s="7"/>
      <c r="J18" s="7"/>
      <c r="K18" s="7"/>
      <c r="L18" s="399"/>
      <c r="M18" s="340"/>
      <c r="N18" s="398"/>
      <c r="O18" s="7"/>
      <c r="P18" s="7"/>
      <c r="Q18" s="399"/>
      <c r="R18" s="2"/>
    </row>
    <row r="19" spans="1:18" ht="16.7" customHeight="1">
      <c r="A19" s="43"/>
      <c r="B19" s="100" t="s">
        <v>641</v>
      </c>
      <c r="C19" s="151">
        <v>8</v>
      </c>
      <c r="D19" s="152">
        <v>-850</v>
      </c>
      <c r="E19" s="153">
        <v>2149</v>
      </c>
      <c r="F19" s="154">
        <v>-77</v>
      </c>
      <c r="G19" s="154">
        <v>322</v>
      </c>
      <c r="H19" s="154">
        <v>808</v>
      </c>
      <c r="I19" s="154">
        <v>-293</v>
      </c>
      <c r="J19" s="154">
        <v>521</v>
      </c>
      <c r="K19" s="154">
        <v>-1304</v>
      </c>
      <c r="L19" s="155">
        <v>-1131</v>
      </c>
      <c r="M19" s="340"/>
      <c r="N19" s="153">
        <v>-850</v>
      </c>
      <c r="O19" s="154">
        <v>808</v>
      </c>
      <c r="P19" s="154">
        <v>3202</v>
      </c>
      <c r="Q19" s="155">
        <v>-2207</v>
      </c>
      <c r="R19" s="2"/>
    </row>
    <row r="20" spans="1:18" ht="16.7" customHeight="1">
      <c r="A20" s="43"/>
      <c r="B20" s="100" t="s">
        <v>642</v>
      </c>
      <c r="C20" s="151">
        <v>9</v>
      </c>
      <c r="D20" s="152">
        <v>23</v>
      </c>
      <c r="E20" s="153">
        <v>-115</v>
      </c>
      <c r="F20" s="154">
        <v>-25</v>
      </c>
      <c r="G20" s="154">
        <v>-64</v>
      </c>
      <c r="H20" s="154">
        <v>-128</v>
      </c>
      <c r="I20" s="154">
        <v>98</v>
      </c>
      <c r="J20" s="154">
        <v>-139</v>
      </c>
      <c r="K20" s="154">
        <v>316</v>
      </c>
      <c r="L20" s="155">
        <v>221</v>
      </c>
      <c r="M20" s="340"/>
      <c r="N20" s="153">
        <v>23</v>
      </c>
      <c r="O20" s="154">
        <v>-128</v>
      </c>
      <c r="P20" s="154">
        <v>-332</v>
      </c>
      <c r="Q20" s="155">
        <v>496</v>
      </c>
      <c r="R20" s="2"/>
    </row>
    <row r="21" spans="1:18" ht="16.7" customHeight="1">
      <c r="A21" s="45"/>
      <c r="B21" s="192" t="s">
        <v>643</v>
      </c>
      <c r="C21" s="156">
        <v>10</v>
      </c>
      <c r="D21" s="157">
        <v>0</v>
      </c>
      <c r="E21" s="158">
        <v>0</v>
      </c>
      <c r="F21" s="159">
        <v>0</v>
      </c>
      <c r="G21" s="159">
        <v>0</v>
      </c>
      <c r="H21" s="159">
        <v>29</v>
      </c>
      <c r="I21" s="159">
        <v>0</v>
      </c>
      <c r="J21" s="159">
        <v>0</v>
      </c>
      <c r="K21" s="159">
        <v>0</v>
      </c>
      <c r="L21" s="160">
        <v>0</v>
      </c>
      <c r="M21" s="161"/>
      <c r="N21" s="158">
        <v>0</v>
      </c>
      <c r="O21" s="159">
        <v>29</v>
      </c>
      <c r="P21" s="159">
        <v>29</v>
      </c>
      <c r="Q21" s="160">
        <v>0</v>
      </c>
      <c r="R21" s="2"/>
    </row>
    <row r="22" spans="1:18" ht="16.7" customHeight="1">
      <c r="A22" s="775"/>
      <c r="B22" s="773"/>
      <c r="C22" s="264">
        <v>11</v>
      </c>
      <c r="D22" s="265">
        <v>-827</v>
      </c>
      <c r="E22" s="266">
        <v>2034</v>
      </c>
      <c r="F22" s="267">
        <v>-102</v>
      </c>
      <c r="G22" s="267">
        <v>258</v>
      </c>
      <c r="H22" s="267">
        <v>709</v>
      </c>
      <c r="I22" s="267">
        <v>-195</v>
      </c>
      <c r="J22" s="267">
        <v>382</v>
      </c>
      <c r="K22" s="267">
        <v>-988</v>
      </c>
      <c r="L22" s="268">
        <v>-910</v>
      </c>
      <c r="M22" s="161"/>
      <c r="N22" s="266">
        <v>-827</v>
      </c>
      <c r="O22" s="267">
        <v>709</v>
      </c>
      <c r="P22" s="267">
        <v>2899</v>
      </c>
      <c r="Q22" s="268">
        <v>-1711</v>
      </c>
      <c r="R22" s="2"/>
    </row>
    <row r="23" spans="1:18" ht="16.7" customHeight="1">
      <c r="A23" s="758" t="s">
        <v>644</v>
      </c>
      <c r="B23" s="752"/>
      <c r="C23" s="393"/>
      <c r="D23" s="313"/>
      <c r="E23" s="398"/>
      <c r="F23" s="7"/>
      <c r="G23" s="7"/>
      <c r="H23" s="7"/>
      <c r="I23" s="7"/>
      <c r="J23" s="7"/>
      <c r="K23" s="7"/>
      <c r="L23" s="399"/>
      <c r="M23" s="340"/>
      <c r="N23" s="398"/>
      <c r="O23" s="7"/>
      <c r="P23" s="7"/>
      <c r="Q23" s="399"/>
      <c r="R23" s="2"/>
    </row>
    <row r="24" spans="1:18" ht="16.7" customHeight="1">
      <c r="A24" s="43"/>
      <c r="B24" s="100" t="s">
        <v>645</v>
      </c>
      <c r="C24" s="151">
        <v>12</v>
      </c>
      <c r="D24" s="152">
        <v>0</v>
      </c>
      <c r="E24" s="153">
        <v>0</v>
      </c>
      <c r="F24" s="154">
        <v>-1</v>
      </c>
      <c r="G24" s="154">
        <v>0</v>
      </c>
      <c r="H24" s="154">
        <v>2</v>
      </c>
      <c r="I24" s="154">
        <v>13</v>
      </c>
      <c r="J24" s="154">
        <v>7</v>
      </c>
      <c r="K24" s="154">
        <v>0</v>
      </c>
      <c r="L24" s="155">
        <v>0</v>
      </c>
      <c r="M24" s="340"/>
      <c r="N24" s="153">
        <v>0</v>
      </c>
      <c r="O24" s="154">
        <v>2</v>
      </c>
      <c r="P24" s="154">
        <v>1</v>
      </c>
      <c r="Q24" s="155">
        <v>20</v>
      </c>
      <c r="R24" s="2"/>
    </row>
    <row r="25" spans="1:18" ht="16.7" customHeight="1">
      <c r="A25" s="43"/>
      <c r="B25" s="100" t="s">
        <v>646</v>
      </c>
      <c r="C25" s="151">
        <v>13</v>
      </c>
      <c r="D25" s="152">
        <v>-64</v>
      </c>
      <c r="E25" s="153">
        <v>148</v>
      </c>
      <c r="F25" s="154">
        <v>-95</v>
      </c>
      <c r="G25" s="154">
        <v>444</v>
      </c>
      <c r="H25" s="154">
        <v>162</v>
      </c>
      <c r="I25" s="154">
        <v>158</v>
      </c>
      <c r="J25" s="154">
        <v>54</v>
      </c>
      <c r="K25" s="154">
        <v>436</v>
      </c>
      <c r="L25" s="155">
        <v>275</v>
      </c>
      <c r="M25" s="340"/>
      <c r="N25" s="153">
        <v>-64</v>
      </c>
      <c r="O25" s="154">
        <v>162</v>
      </c>
      <c r="P25" s="154">
        <v>659</v>
      </c>
      <c r="Q25" s="155">
        <v>923</v>
      </c>
      <c r="R25" s="2"/>
    </row>
    <row r="26" spans="1:18" ht="16.7" customHeight="1">
      <c r="A26" s="45"/>
      <c r="B26" s="192" t="s">
        <v>647</v>
      </c>
      <c r="C26" s="156">
        <v>14</v>
      </c>
      <c r="D26" s="157">
        <v>-410</v>
      </c>
      <c r="E26" s="158">
        <v>263</v>
      </c>
      <c r="F26" s="159">
        <v>415</v>
      </c>
      <c r="G26" s="159">
        <v>538</v>
      </c>
      <c r="H26" s="159">
        <v>66</v>
      </c>
      <c r="I26" s="159">
        <v>24</v>
      </c>
      <c r="J26" s="159">
        <v>22</v>
      </c>
      <c r="K26" s="159">
        <v>3</v>
      </c>
      <c r="L26" s="160">
        <v>-245</v>
      </c>
      <c r="M26" s="340"/>
      <c r="N26" s="158">
        <v>-410</v>
      </c>
      <c r="O26" s="159">
        <v>66</v>
      </c>
      <c r="P26" s="159">
        <v>1282</v>
      </c>
      <c r="Q26" s="160">
        <v>-196</v>
      </c>
      <c r="R26" s="2"/>
    </row>
    <row r="27" spans="1:18" ht="16.7" customHeight="1">
      <c r="A27" s="775"/>
      <c r="B27" s="773"/>
      <c r="C27" s="264">
        <v>15</v>
      </c>
      <c r="D27" s="265">
        <v>-474</v>
      </c>
      <c r="E27" s="266">
        <v>411</v>
      </c>
      <c r="F27" s="267">
        <v>319</v>
      </c>
      <c r="G27" s="267">
        <v>982</v>
      </c>
      <c r="H27" s="267">
        <v>230</v>
      </c>
      <c r="I27" s="267">
        <v>195</v>
      </c>
      <c r="J27" s="267">
        <v>83</v>
      </c>
      <c r="K27" s="267">
        <v>439</v>
      </c>
      <c r="L27" s="268">
        <v>30</v>
      </c>
      <c r="M27" s="340"/>
      <c r="N27" s="266">
        <v>-474</v>
      </c>
      <c r="O27" s="267">
        <v>230</v>
      </c>
      <c r="P27" s="267">
        <v>1942</v>
      </c>
      <c r="Q27" s="268">
        <v>747</v>
      </c>
      <c r="R27" s="2"/>
    </row>
    <row r="28" spans="1:18" ht="16.7" customHeight="1">
      <c r="A28" s="775" t="s">
        <v>632</v>
      </c>
      <c r="B28" s="773"/>
      <c r="C28" s="264">
        <v>16</v>
      </c>
      <c r="D28" s="265">
        <v>194</v>
      </c>
      <c r="E28" s="266">
        <v>-374</v>
      </c>
      <c r="F28" s="267">
        <v>673</v>
      </c>
      <c r="G28" s="267">
        <v>-1536</v>
      </c>
      <c r="H28" s="267">
        <v>233</v>
      </c>
      <c r="I28" s="267">
        <v>-1284</v>
      </c>
      <c r="J28" s="267">
        <v>584</v>
      </c>
      <c r="K28" s="267">
        <v>-1222</v>
      </c>
      <c r="L28" s="268">
        <v>-1040</v>
      </c>
      <c r="M28" s="161"/>
      <c r="N28" s="266">
        <v>194</v>
      </c>
      <c r="O28" s="267">
        <v>233</v>
      </c>
      <c r="P28" s="267">
        <v>-1004</v>
      </c>
      <c r="Q28" s="268">
        <v>-2962</v>
      </c>
      <c r="R28" s="2"/>
    </row>
    <row r="29" spans="1:18" ht="16.7" customHeight="1">
      <c r="A29" s="788" t="s">
        <v>648</v>
      </c>
      <c r="B29" s="789"/>
      <c r="C29" s="84">
        <v>17</v>
      </c>
      <c r="D29" s="85">
        <v>441</v>
      </c>
      <c r="E29" s="86">
        <v>4109</v>
      </c>
      <c r="F29" s="87">
        <v>2038</v>
      </c>
      <c r="G29" s="87">
        <v>3220</v>
      </c>
      <c r="H29" s="87">
        <v>3166</v>
      </c>
      <c r="I29" s="87">
        <v>875</v>
      </c>
      <c r="J29" s="87">
        <v>2859</v>
      </c>
      <c r="K29" s="87">
        <v>81</v>
      </c>
      <c r="L29" s="88">
        <v>977</v>
      </c>
      <c r="M29" s="80"/>
      <c r="N29" s="86">
        <v>441</v>
      </c>
      <c r="O29" s="87">
        <v>3166</v>
      </c>
      <c r="P29" s="87">
        <v>12533</v>
      </c>
      <c r="Q29" s="88">
        <v>4792</v>
      </c>
      <c r="R29" s="2"/>
    </row>
    <row r="30" spans="1:18" ht="16.7" customHeight="1">
      <c r="A30" s="42"/>
      <c r="B30" s="42"/>
      <c r="C30" s="203"/>
      <c r="D30" s="42"/>
      <c r="E30" s="42"/>
      <c r="F30" s="42"/>
      <c r="G30" s="42"/>
      <c r="H30" s="42"/>
      <c r="I30" s="42"/>
      <c r="J30" s="42"/>
      <c r="K30" s="42"/>
      <c r="L30" s="42"/>
      <c r="N30" s="42"/>
      <c r="O30" s="42"/>
      <c r="P30" s="42"/>
      <c r="Q30" s="42"/>
    </row>
    <row r="31" spans="1:18" ht="16.7" customHeight="1"/>
    <row r="32" spans="1:18"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16.7" customHeight="1"/>
    <row r="4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4">
    <mergeCell ref="A23:B23"/>
    <mergeCell ref="A27:B27"/>
    <mergeCell ref="A28:B28"/>
    <mergeCell ref="A29:B29"/>
    <mergeCell ref="N1:Q2"/>
    <mergeCell ref="A9:B9"/>
    <mergeCell ref="A13:B13"/>
    <mergeCell ref="A17:B17"/>
    <mergeCell ref="A22:B2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2023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23"/>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20.100000000000001" customHeight="1">
      <c r="A1" s="46"/>
      <c r="B1" s="102"/>
      <c r="C1" s="102"/>
      <c r="D1" s="102"/>
      <c r="E1" s="102"/>
      <c r="F1" s="102"/>
      <c r="G1" s="102"/>
      <c r="H1" s="102"/>
      <c r="I1" s="102"/>
      <c r="J1" s="102"/>
      <c r="K1" s="102"/>
      <c r="L1" s="201"/>
      <c r="M1" s="201"/>
      <c r="N1" s="779"/>
      <c r="O1" s="779"/>
      <c r="P1" s="779"/>
      <c r="Q1" s="780"/>
      <c r="R1" s="2"/>
    </row>
    <row r="2" spans="1:18" ht="20.100000000000001" customHeight="1">
      <c r="A2" s="47" t="s">
        <v>11</v>
      </c>
      <c r="B2" s="13"/>
      <c r="C2" s="13"/>
      <c r="D2" s="13"/>
      <c r="E2" s="13"/>
      <c r="F2" s="13"/>
      <c r="G2" s="13"/>
      <c r="H2" s="13"/>
      <c r="I2" s="13"/>
      <c r="J2" s="13"/>
      <c r="K2" s="13"/>
      <c r="L2" s="13"/>
      <c r="M2" s="13"/>
      <c r="N2" s="781"/>
      <c r="O2" s="781"/>
      <c r="P2" s="781"/>
      <c r="Q2" s="782"/>
      <c r="R2" s="2"/>
    </row>
    <row r="3" spans="1:18" ht="20.100000000000001" customHeight="1">
      <c r="A3" s="754" t="s">
        <v>649</v>
      </c>
      <c r="B3" s="713"/>
      <c r="C3" s="309"/>
      <c r="D3" s="13"/>
      <c r="E3" s="13"/>
      <c r="F3" s="13"/>
      <c r="G3" s="13"/>
      <c r="H3" s="13"/>
      <c r="I3" s="13"/>
      <c r="J3" s="13"/>
      <c r="K3" s="13"/>
      <c r="L3" s="103"/>
      <c r="M3" s="13"/>
      <c r="N3" s="216"/>
      <c r="O3" s="216"/>
      <c r="P3" s="216"/>
      <c r="Q3" s="217"/>
      <c r="R3" s="2"/>
    </row>
    <row r="4" spans="1:18" ht="20.100000000000001" customHeight="1">
      <c r="A4" s="47"/>
      <c r="B4" s="13"/>
      <c r="C4" s="48" t="s">
        <v>146</v>
      </c>
      <c r="D4" s="49">
        <v>2023</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85"/>
      <c r="B6" s="785"/>
      <c r="C6" s="430"/>
      <c r="D6" s="338"/>
      <c r="E6" s="338"/>
      <c r="F6" s="338"/>
      <c r="G6" s="338"/>
      <c r="H6" s="338"/>
      <c r="I6" s="338"/>
      <c r="J6" s="338"/>
      <c r="K6" s="338"/>
      <c r="L6" s="338"/>
      <c r="M6" s="312"/>
      <c r="N6" s="431"/>
      <c r="O6" s="338"/>
      <c r="P6" s="338"/>
      <c r="Q6" s="338"/>
    </row>
    <row r="7" spans="1:18" ht="16.7" customHeight="1">
      <c r="A7" s="758" t="s">
        <v>650</v>
      </c>
      <c r="B7" s="752"/>
      <c r="C7" s="393"/>
      <c r="D7" s="313"/>
      <c r="E7" s="398"/>
      <c r="F7" s="7"/>
      <c r="G7" s="7"/>
      <c r="H7" s="7"/>
      <c r="I7" s="7"/>
      <c r="J7" s="7"/>
      <c r="K7" s="7"/>
      <c r="L7" s="399"/>
      <c r="M7" s="161"/>
      <c r="N7" s="398"/>
      <c r="O7" s="7"/>
      <c r="P7" s="7"/>
      <c r="Q7" s="399"/>
      <c r="R7" s="2"/>
    </row>
    <row r="8" spans="1:18" ht="16.7" customHeight="1">
      <c r="A8" s="753" t="s">
        <v>651</v>
      </c>
      <c r="B8" s="704"/>
      <c r="C8" s="151">
        <v>1</v>
      </c>
      <c r="D8" s="425">
        <v>6308</v>
      </c>
      <c r="E8" s="153">
        <v>5708</v>
      </c>
      <c r="F8" s="154">
        <v>5708</v>
      </c>
      <c r="G8" s="154">
        <v>5558</v>
      </c>
      <c r="H8" s="154">
        <v>5558</v>
      </c>
      <c r="I8" s="154">
        <v>5848</v>
      </c>
      <c r="J8" s="154">
        <v>5848</v>
      </c>
      <c r="K8" s="154">
        <v>5848</v>
      </c>
      <c r="L8" s="155">
        <v>6598</v>
      </c>
      <c r="M8" s="301"/>
      <c r="N8" s="353">
        <v>6308</v>
      </c>
      <c r="O8" s="354">
        <v>5558</v>
      </c>
      <c r="P8" s="354">
        <v>5558</v>
      </c>
      <c r="Q8" s="355">
        <v>6598</v>
      </c>
      <c r="R8" s="2"/>
    </row>
    <row r="9" spans="1:18" ht="16.7" customHeight="1">
      <c r="A9" s="753" t="s">
        <v>652</v>
      </c>
      <c r="B9" s="704"/>
      <c r="C9" s="151">
        <v>2</v>
      </c>
      <c r="D9" s="425">
        <v>650</v>
      </c>
      <c r="E9" s="153">
        <v>1000</v>
      </c>
      <c r="F9" s="154">
        <v>500</v>
      </c>
      <c r="G9" s="154">
        <v>750</v>
      </c>
      <c r="H9" s="154">
        <v>0</v>
      </c>
      <c r="I9" s="154">
        <v>0</v>
      </c>
      <c r="J9" s="154">
        <v>0</v>
      </c>
      <c r="K9" s="154">
        <v>0</v>
      </c>
      <c r="L9" s="155">
        <v>0</v>
      </c>
      <c r="M9" s="161"/>
      <c r="N9" s="153">
        <v>650</v>
      </c>
      <c r="O9" s="154">
        <v>0</v>
      </c>
      <c r="P9" s="154">
        <v>2250</v>
      </c>
      <c r="Q9" s="155">
        <v>0</v>
      </c>
      <c r="R9" s="2"/>
    </row>
    <row r="10" spans="1:18" ht="16.7" customHeight="1">
      <c r="A10" s="759" t="s">
        <v>653</v>
      </c>
      <c r="B10" s="704"/>
      <c r="C10" s="156">
        <v>3</v>
      </c>
      <c r="D10" s="426">
        <v>0</v>
      </c>
      <c r="E10" s="158">
        <v>-400</v>
      </c>
      <c r="F10" s="159">
        <v>-500</v>
      </c>
      <c r="G10" s="159">
        <v>-600</v>
      </c>
      <c r="H10" s="159">
        <v>0</v>
      </c>
      <c r="I10" s="159">
        <v>-290</v>
      </c>
      <c r="J10" s="159">
        <v>0</v>
      </c>
      <c r="K10" s="159">
        <v>0</v>
      </c>
      <c r="L10" s="160">
        <v>-750</v>
      </c>
      <c r="M10" s="161"/>
      <c r="N10" s="158">
        <v>0</v>
      </c>
      <c r="O10" s="159">
        <v>0</v>
      </c>
      <c r="P10" s="159">
        <v>-1500</v>
      </c>
      <c r="Q10" s="160">
        <v>-1040</v>
      </c>
      <c r="R10" s="2"/>
    </row>
    <row r="11" spans="1:18" ht="16.7" customHeight="1">
      <c r="A11" s="775" t="s">
        <v>654</v>
      </c>
      <c r="B11" s="773"/>
      <c r="C11" s="264">
        <v>4</v>
      </c>
      <c r="D11" s="265">
        <v>6958</v>
      </c>
      <c r="E11" s="266">
        <v>6308</v>
      </c>
      <c r="F11" s="267">
        <v>5708</v>
      </c>
      <c r="G11" s="267">
        <v>5708</v>
      </c>
      <c r="H11" s="267">
        <v>5558</v>
      </c>
      <c r="I11" s="267">
        <v>5558</v>
      </c>
      <c r="J11" s="267">
        <v>5848</v>
      </c>
      <c r="K11" s="267">
        <v>5848</v>
      </c>
      <c r="L11" s="268">
        <v>5848</v>
      </c>
      <c r="M11" s="161"/>
      <c r="N11" s="266">
        <v>6958</v>
      </c>
      <c r="O11" s="267">
        <v>5558</v>
      </c>
      <c r="P11" s="267">
        <v>6308</v>
      </c>
      <c r="Q11" s="268">
        <v>5558</v>
      </c>
      <c r="R11" s="2"/>
    </row>
    <row r="12" spans="1:18" ht="16.7" customHeight="1">
      <c r="A12" s="758"/>
      <c r="B12" s="752"/>
      <c r="C12" s="393"/>
      <c r="D12" s="313"/>
      <c r="E12" s="398"/>
      <c r="F12" s="7"/>
      <c r="G12" s="7"/>
      <c r="H12" s="7"/>
      <c r="I12" s="7"/>
      <c r="J12" s="7"/>
      <c r="K12" s="7"/>
      <c r="L12" s="399"/>
      <c r="M12" s="161"/>
      <c r="N12" s="398"/>
      <c r="O12" s="7"/>
      <c r="P12" s="7"/>
      <c r="Q12" s="399"/>
      <c r="R12" s="2"/>
    </row>
    <row r="13" spans="1:18" ht="16.7" customHeight="1">
      <c r="A13" s="753" t="s">
        <v>655</v>
      </c>
      <c r="B13" s="704"/>
      <c r="D13" s="161"/>
      <c r="E13" s="234"/>
      <c r="M13" s="161"/>
      <c r="N13" s="234"/>
      <c r="R13" s="2"/>
    </row>
    <row r="14" spans="1:18" ht="16.7" customHeight="1">
      <c r="A14" s="753" t="s">
        <v>651</v>
      </c>
      <c r="B14" s="704"/>
      <c r="C14" s="151">
        <v>5</v>
      </c>
      <c r="D14" s="152">
        <v>17744</v>
      </c>
      <c r="E14" s="153">
        <v>17392</v>
      </c>
      <c r="F14" s="154">
        <v>17038</v>
      </c>
      <c r="G14" s="154">
        <v>13625</v>
      </c>
      <c r="H14" s="154">
        <v>13599</v>
      </c>
      <c r="I14" s="154">
        <v>13609</v>
      </c>
      <c r="J14" s="154">
        <v>13536</v>
      </c>
      <c r="K14" s="154">
        <v>13501</v>
      </c>
      <c r="L14" s="155">
        <v>13430</v>
      </c>
      <c r="M14" s="161"/>
      <c r="N14" s="153">
        <v>17744</v>
      </c>
      <c r="O14" s="154">
        <v>13599</v>
      </c>
      <c r="P14" s="154">
        <v>13599</v>
      </c>
      <c r="Q14" s="155">
        <v>13430</v>
      </c>
      <c r="R14" s="2"/>
    </row>
    <row r="15" spans="1:18" ht="16.7" customHeight="1">
      <c r="A15" s="753" t="s">
        <v>656</v>
      </c>
      <c r="B15" s="704"/>
      <c r="C15" s="151">
        <v>6</v>
      </c>
      <c r="D15" s="152">
        <v>346</v>
      </c>
      <c r="E15" s="153">
        <v>352</v>
      </c>
      <c r="F15" s="154">
        <v>346</v>
      </c>
      <c r="G15" s="154">
        <v>301</v>
      </c>
      <c r="H15" s="154">
        <v>0</v>
      </c>
      <c r="I15" s="154">
        <v>0</v>
      </c>
      <c r="J15" s="154">
        <v>0</v>
      </c>
      <c r="K15" s="154">
        <v>0</v>
      </c>
      <c r="L15" s="155">
        <v>0</v>
      </c>
      <c r="M15" s="161"/>
      <c r="N15" s="153">
        <v>346</v>
      </c>
      <c r="O15" s="154">
        <v>0</v>
      </c>
      <c r="P15" s="154">
        <v>999</v>
      </c>
      <c r="Q15" s="155">
        <v>0</v>
      </c>
      <c r="R15" s="2"/>
    </row>
    <row r="16" spans="1:18" ht="16.7" customHeight="1">
      <c r="A16" s="753" t="s">
        <v>657</v>
      </c>
      <c r="B16" s="704"/>
      <c r="C16" s="151">
        <v>7</v>
      </c>
      <c r="D16" s="152">
        <v>23</v>
      </c>
      <c r="E16" s="153">
        <v>2</v>
      </c>
      <c r="F16" s="154">
        <v>12</v>
      </c>
      <c r="G16" s="154">
        <v>21</v>
      </c>
      <c r="H16" s="154">
        <v>22</v>
      </c>
      <c r="I16" s="154">
        <v>23</v>
      </c>
      <c r="J16" s="154">
        <v>40</v>
      </c>
      <c r="K16" s="154">
        <v>32</v>
      </c>
      <c r="L16" s="155">
        <v>27</v>
      </c>
      <c r="M16" s="161"/>
      <c r="N16" s="153">
        <v>23</v>
      </c>
      <c r="O16" s="154">
        <v>22</v>
      </c>
      <c r="P16" s="154">
        <v>57</v>
      </c>
      <c r="Q16" s="155">
        <v>122</v>
      </c>
      <c r="R16" s="2"/>
    </row>
    <row r="17" spans="1:18" ht="16.7" customHeight="1">
      <c r="A17" s="753" t="s">
        <v>658</v>
      </c>
      <c r="B17" s="704"/>
      <c r="C17" s="151">
        <v>8</v>
      </c>
      <c r="D17" s="152">
        <v>0</v>
      </c>
      <c r="E17" s="153">
        <v>-2</v>
      </c>
      <c r="F17" s="154">
        <v>-4</v>
      </c>
      <c r="G17" s="154">
        <v>-15</v>
      </c>
      <c r="H17" s="154">
        <v>4</v>
      </c>
      <c r="I17" s="154">
        <v>-33</v>
      </c>
      <c r="J17" s="154">
        <v>33</v>
      </c>
      <c r="K17" s="154">
        <v>3</v>
      </c>
      <c r="L17" s="155">
        <v>44</v>
      </c>
      <c r="M17" s="161"/>
      <c r="N17" s="153">
        <v>0</v>
      </c>
      <c r="O17" s="154">
        <v>4</v>
      </c>
      <c r="P17" s="154">
        <v>-17</v>
      </c>
      <c r="Q17" s="155">
        <v>47</v>
      </c>
      <c r="R17" s="2"/>
    </row>
    <row r="18" spans="1:18" ht="16.7" customHeight="1">
      <c r="A18" s="753" t="s">
        <v>659</v>
      </c>
      <c r="B18" s="704"/>
      <c r="C18" s="151">
        <v>9</v>
      </c>
      <c r="D18" s="152">
        <v>0</v>
      </c>
      <c r="E18" s="153">
        <v>0</v>
      </c>
      <c r="F18" s="154">
        <v>0</v>
      </c>
      <c r="G18" s="154">
        <v>3106</v>
      </c>
      <c r="H18" s="154">
        <v>0</v>
      </c>
      <c r="I18" s="154">
        <v>0</v>
      </c>
      <c r="J18" s="154">
        <v>0</v>
      </c>
      <c r="K18" s="154">
        <v>0</v>
      </c>
      <c r="L18" s="155">
        <v>0</v>
      </c>
      <c r="M18" s="161"/>
      <c r="N18" s="153">
        <v>0</v>
      </c>
      <c r="O18" s="154">
        <v>0</v>
      </c>
      <c r="P18" s="154">
        <v>3106</v>
      </c>
      <c r="Q18" s="155">
        <v>0</v>
      </c>
      <c r="R18" s="2"/>
    </row>
    <row r="19" spans="1:18" ht="16.7" customHeight="1">
      <c r="A19" s="753" t="s">
        <v>660</v>
      </c>
      <c r="B19" s="743"/>
      <c r="C19" s="151">
        <v>10</v>
      </c>
      <c r="D19" s="152">
        <v>11</v>
      </c>
      <c r="E19" s="153">
        <v>0</v>
      </c>
      <c r="F19" s="154">
        <v>0</v>
      </c>
      <c r="G19" s="154">
        <v>0</v>
      </c>
      <c r="H19" s="154">
        <v>0</v>
      </c>
      <c r="I19" s="154">
        <v>0</v>
      </c>
      <c r="J19" s="154">
        <v>0</v>
      </c>
      <c r="K19" s="154">
        <v>0</v>
      </c>
      <c r="L19" s="155">
        <v>0</v>
      </c>
      <c r="M19" s="161"/>
      <c r="N19" s="153">
        <v>11</v>
      </c>
      <c r="O19" s="154">
        <v>0</v>
      </c>
      <c r="P19" s="154">
        <v>0</v>
      </c>
      <c r="Q19" s="155">
        <v>0</v>
      </c>
      <c r="R19" s="2"/>
    </row>
    <row r="20" spans="1:18" ht="16.7" customHeight="1">
      <c r="A20" s="753" t="s">
        <v>661</v>
      </c>
      <c r="B20" s="743"/>
      <c r="C20" s="151">
        <v>11</v>
      </c>
      <c r="D20" s="152">
        <v>3360</v>
      </c>
      <c r="E20" s="153">
        <v>0</v>
      </c>
      <c r="F20" s="154">
        <v>0</v>
      </c>
      <c r="G20" s="154">
        <v>0</v>
      </c>
      <c r="H20" s="154">
        <v>0</v>
      </c>
      <c r="I20" s="154">
        <v>0</v>
      </c>
      <c r="J20" s="154">
        <v>0</v>
      </c>
      <c r="K20" s="154">
        <v>0</v>
      </c>
      <c r="L20" s="155">
        <v>0</v>
      </c>
      <c r="M20" s="161"/>
      <c r="N20" s="153">
        <v>3360</v>
      </c>
      <c r="O20" s="154">
        <v>0</v>
      </c>
      <c r="P20" s="154">
        <v>0</v>
      </c>
      <c r="Q20" s="155">
        <v>0</v>
      </c>
      <c r="R20" s="2"/>
    </row>
    <row r="21" spans="1:18" ht="16.7" customHeight="1">
      <c r="A21" s="759" t="s">
        <v>662</v>
      </c>
      <c r="B21" s="760"/>
      <c r="C21" s="156">
        <v>12</v>
      </c>
      <c r="D21" s="426">
        <v>153</v>
      </c>
      <c r="E21" s="158">
        <v>0</v>
      </c>
      <c r="F21" s="159">
        <v>0</v>
      </c>
      <c r="G21" s="159">
        <v>0</v>
      </c>
      <c r="H21" s="159">
        <v>0</v>
      </c>
      <c r="I21" s="159">
        <v>0</v>
      </c>
      <c r="J21" s="159">
        <v>0</v>
      </c>
      <c r="K21" s="159">
        <v>0</v>
      </c>
      <c r="L21" s="160">
        <v>0</v>
      </c>
      <c r="M21" s="340"/>
      <c r="N21" s="158">
        <v>153</v>
      </c>
      <c r="O21" s="159">
        <v>0</v>
      </c>
      <c r="P21" s="159">
        <v>0</v>
      </c>
      <c r="Q21" s="160">
        <v>0</v>
      </c>
      <c r="R21" s="2"/>
    </row>
    <row r="22" spans="1:18" ht="16.7" customHeight="1">
      <c r="A22" s="775" t="s">
        <v>654</v>
      </c>
      <c r="B22" s="773"/>
      <c r="C22" s="264">
        <v>13</v>
      </c>
      <c r="D22" s="265">
        <v>21637</v>
      </c>
      <c r="E22" s="266">
        <v>17744</v>
      </c>
      <c r="F22" s="267">
        <v>17392</v>
      </c>
      <c r="G22" s="267">
        <v>17038</v>
      </c>
      <c r="H22" s="267">
        <v>13625</v>
      </c>
      <c r="I22" s="267">
        <v>13599</v>
      </c>
      <c r="J22" s="267">
        <v>13609</v>
      </c>
      <c r="K22" s="267">
        <v>13536</v>
      </c>
      <c r="L22" s="268">
        <v>13501</v>
      </c>
      <c r="M22" s="161"/>
      <c r="N22" s="266">
        <v>21637</v>
      </c>
      <c r="O22" s="267">
        <v>13625</v>
      </c>
      <c r="P22" s="267">
        <v>17744</v>
      </c>
      <c r="Q22" s="268">
        <v>13599</v>
      </c>
      <c r="R22" s="2"/>
    </row>
    <row r="23" spans="1:18" ht="16.7" customHeight="1">
      <c r="A23" s="758"/>
      <c r="B23" s="752"/>
      <c r="C23" s="393"/>
      <c r="D23" s="313"/>
      <c r="E23" s="398"/>
      <c r="F23" s="7"/>
      <c r="G23" s="7"/>
      <c r="H23" s="7"/>
      <c r="I23" s="7"/>
      <c r="J23" s="7"/>
      <c r="K23" s="7"/>
      <c r="L23" s="399"/>
      <c r="M23" s="161"/>
      <c r="N23" s="398"/>
      <c r="O23" s="7"/>
      <c r="P23" s="7"/>
      <c r="Q23" s="399"/>
      <c r="R23" s="2"/>
    </row>
    <row r="24" spans="1:18" ht="16.7" customHeight="1">
      <c r="A24" s="753" t="s">
        <v>663</v>
      </c>
      <c r="B24" s="704"/>
      <c r="D24" s="161"/>
      <c r="E24" s="234"/>
      <c r="M24" s="340"/>
      <c r="N24" s="234"/>
      <c r="R24" s="2"/>
    </row>
    <row r="25" spans="1:18" ht="16.7" customHeight="1">
      <c r="A25" s="753" t="s">
        <v>651</v>
      </c>
      <c r="B25" s="704"/>
      <c r="C25" s="151">
        <v>14</v>
      </c>
      <c r="D25" s="152">
        <v>317</v>
      </c>
      <c r="E25" s="153">
        <v>315</v>
      </c>
      <c r="F25" s="154">
        <v>318</v>
      </c>
      <c r="G25" s="154">
        <v>319</v>
      </c>
      <c r="H25" s="154">
        <v>313</v>
      </c>
      <c r="I25" s="154">
        <v>310</v>
      </c>
      <c r="J25" s="154">
        <v>313</v>
      </c>
      <c r="K25" s="154">
        <v>309</v>
      </c>
      <c r="L25" s="155">
        <v>302</v>
      </c>
      <c r="M25" s="340"/>
      <c r="N25" s="153">
        <v>317</v>
      </c>
      <c r="O25" s="154">
        <v>313</v>
      </c>
      <c r="P25" s="154">
        <v>313</v>
      </c>
      <c r="Q25" s="155">
        <v>302</v>
      </c>
      <c r="R25" s="2"/>
    </row>
    <row r="26" spans="1:18" ht="16.7" customHeight="1">
      <c r="A26" s="753" t="s">
        <v>664</v>
      </c>
      <c r="B26" s="704"/>
      <c r="C26" s="151">
        <v>15</v>
      </c>
      <c r="D26" s="152">
        <v>14</v>
      </c>
      <c r="E26" s="153">
        <v>1</v>
      </c>
      <c r="F26" s="154">
        <v>-3</v>
      </c>
      <c r="G26" s="154">
        <v>0</v>
      </c>
      <c r="H26" s="154">
        <v>5</v>
      </c>
      <c r="I26" s="154">
        <v>3</v>
      </c>
      <c r="J26" s="154">
        <v>0</v>
      </c>
      <c r="K26" s="154">
        <v>2</v>
      </c>
      <c r="L26" s="155">
        <v>5</v>
      </c>
      <c r="M26" s="340"/>
      <c r="N26" s="153">
        <v>14</v>
      </c>
      <c r="O26" s="154">
        <v>5</v>
      </c>
      <c r="P26" s="154">
        <v>3</v>
      </c>
      <c r="Q26" s="155">
        <v>10</v>
      </c>
      <c r="R26" s="2"/>
    </row>
    <row r="27" spans="1:18" ht="16.7" customHeight="1">
      <c r="A27" s="753" t="s">
        <v>665</v>
      </c>
      <c r="B27" s="704"/>
      <c r="C27" s="151">
        <v>16</v>
      </c>
      <c r="D27" s="152">
        <v>0</v>
      </c>
      <c r="E27" s="153">
        <v>0</v>
      </c>
      <c r="F27" s="154">
        <v>0</v>
      </c>
      <c r="G27" s="154">
        <v>0</v>
      </c>
      <c r="H27" s="154">
        <v>0</v>
      </c>
      <c r="I27" s="154">
        <v>0</v>
      </c>
      <c r="J27" s="154">
        <v>-3</v>
      </c>
      <c r="K27" s="154">
        <v>3</v>
      </c>
      <c r="L27" s="155">
        <v>0</v>
      </c>
      <c r="M27" s="340"/>
      <c r="N27" s="153">
        <v>0</v>
      </c>
      <c r="O27" s="154">
        <v>0</v>
      </c>
      <c r="P27" s="154">
        <v>0</v>
      </c>
      <c r="Q27" s="155">
        <v>0</v>
      </c>
      <c r="R27" s="2"/>
    </row>
    <row r="28" spans="1:18" ht="16.7" customHeight="1">
      <c r="A28" s="759" t="s">
        <v>508</v>
      </c>
      <c r="B28" s="704"/>
      <c r="C28" s="156">
        <v>17</v>
      </c>
      <c r="D28" s="426">
        <v>4</v>
      </c>
      <c r="E28" s="158">
        <v>1</v>
      </c>
      <c r="F28" s="159">
        <v>0</v>
      </c>
      <c r="G28" s="159">
        <v>-1</v>
      </c>
      <c r="H28" s="159">
        <v>1</v>
      </c>
      <c r="I28" s="159">
        <v>0</v>
      </c>
      <c r="J28" s="159">
        <v>0</v>
      </c>
      <c r="K28" s="159">
        <v>-1</v>
      </c>
      <c r="L28" s="160">
        <v>2</v>
      </c>
      <c r="M28" s="340"/>
      <c r="N28" s="158">
        <v>4</v>
      </c>
      <c r="O28" s="159">
        <v>1</v>
      </c>
      <c r="P28" s="159">
        <v>1</v>
      </c>
      <c r="Q28" s="160">
        <v>1</v>
      </c>
      <c r="R28" s="2"/>
    </row>
    <row r="29" spans="1:18" ht="16.7" customHeight="1">
      <c r="A29" s="775" t="s">
        <v>654</v>
      </c>
      <c r="B29" s="773"/>
      <c r="C29" s="264">
        <v>18</v>
      </c>
      <c r="D29" s="265">
        <v>335</v>
      </c>
      <c r="E29" s="266">
        <v>317</v>
      </c>
      <c r="F29" s="267">
        <v>315</v>
      </c>
      <c r="G29" s="267">
        <v>318</v>
      </c>
      <c r="H29" s="267">
        <v>319</v>
      </c>
      <c r="I29" s="267">
        <v>313</v>
      </c>
      <c r="J29" s="267">
        <v>310</v>
      </c>
      <c r="K29" s="267">
        <v>313</v>
      </c>
      <c r="L29" s="268">
        <v>309</v>
      </c>
      <c r="M29" s="340"/>
      <c r="N29" s="266">
        <v>335</v>
      </c>
      <c r="O29" s="267">
        <v>319</v>
      </c>
      <c r="P29" s="267">
        <v>317</v>
      </c>
      <c r="Q29" s="268">
        <v>313</v>
      </c>
      <c r="R29" s="2"/>
    </row>
    <row r="30" spans="1:18" ht="16.7" customHeight="1">
      <c r="A30" s="800"/>
      <c r="B30" s="801"/>
      <c r="C30" s="400"/>
      <c r="D30" s="313"/>
      <c r="E30" s="398"/>
      <c r="F30" s="7"/>
      <c r="G30" s="7"/>
      <c r="H30" s="7"/>
      <c r="I30" s="7"/>
      <c r="J30" s="7"/>
      <c r="K30" s="7"/>
      <c r="L30" s="399"/>
      <c r="M30" s="364"/>
      <c r="N30" s="398"/>
      <c r="O30" s="7"/>
      <c r="P30" s="7"/>
      <c r="Q30" s="396"/>
      <c r="R30" s="2"/>
    </row>
    <row r="31" spans="1:18" ht="16.7" customHeight="1">
      <c r="A31" s="753" t="s">
        <v>666</v>
      </c>
      <c r="B31" s="704"/>
      <c r="D31" s="161"/>
      <c r="E31" s="234"/>
      <c r="M31" s="340"/>
      <c r="N31" s="234"/>
      <c r="R31" s="2"/>
    </row>
    <row r="32" spans="1:18" ht="16.7" customHeight="1">
      <c r="A32" s="753" t="s">
        <v>651</v>
      </c>
      <c r="B32" s="704"/>
      <c r="C32" s="151">
        <v>19</v>
      </c>
      <c r="D32" s="152">
        <v>45117</v>
      </c>
      <c r="E32" s="153">
        <v>41653</v>
      </c>
      <c r="F32" s="154">
        <v>41275</v>
      </c>
      <c r="G32" s="154">
        <v>37513</v>
      </c>
      <c r="H32" s="154">
        <v>35497</v>
      </c>
      <c r="I32" s="154">
        <v>34089</v>
      </c>
      <c r="J32" s="154">
        <v>32561</v>
      </c>
      <c r="K32" s="154">
        <v>32012</v>
      </c>
      <c r="L32" s="155">
        <v>30745</v>
      </c>
      <c r="M32" s="340"/>
      <c r="N32" s="153">
        <v>45117</v>
      </c>
      <c r="O32" s="154">
        <v>35497</v>
      </c>
      <c r="P32" s="154">
        <v>35497</v>
      </c>
      <c r="Q32" s="155">
        <v>30745</v>
      </c>
      <c r="R32" s="2"/>
    </row>
    <row r="33" spans="1:18" ht="16.7" hidden="1" customHeight="1">
      <c r="A33" s="753" t="s">
        <v>667</v>
      </c>
      <c r="B33" s="704"/>
      <c r="C33" s="151">
        <v>20</v>
      </c>
      <c r="D33" s="152">
        <v>0</v>
      </c>
      <c r="E33" s="153">
        <v>0</v>
      </c>
      <c r="F33" s="154">
        <v>0</v>
      </c>
      <c r="G33" s="154">
        <v>0</v>
      </c>
      <c r="H33" s="154">
        <v>0</v>
      </c>
      <c r="I33" s="154">
        <v>0</v>
      </c>
      <c r="J33" s="154">
        <v>0</v>
      </c>
      <c r="K33" s="154">
        <v>0</v>
      </c>
      <c r="L33" s="155">
        <v>0</v>
      </c>
      <c r="M33" s="340"/>
      <c r="N33" s="153">
        <v>0</v>
      </c>
      <c r="O33" s="154">
        <v>0</v>
      </c>
      <c r="P33" s="154">
        <v>0</v>
      </c>
      <c r="Q33" s="155">
        <v>0</v>
      </c>
      <c r="R33" s="2"/>
    </row>
    <row r="34" spans="1:18" ht="16.7" customHeight="1">
      <c r="A34" s="753" t="s">
        <v>234</v>
      </c>
      <c r="B34" s="704"/>
      <c r="C34" s="151">
        <v>20</v>
      </c>
      <c r="D34" s="152">
        <v>247</v>
      </c>
      <c r="E34" s="153">
        <v>4483</v>
      </c>
      <c r="F34" s="154">
        <v>1365</v>
      </c>
      <c r="G34" s="154">
        <v>4756</v>
      </c>
      <c r="H34" s="154">
        <v>2933</v>
      </c>
      <c r="I34" s="154">
        <v>2159</v>
      </c>
      <c r="J34" s="154">
        <v>2275</v>
      </c>
      <c r="K34" s="154">
        <v>1303</v>
      </c>
      <c r="L34" s="155">
        <v>2017</v>
      </c>
      <c r="M34" s="340"/>
      <c r="N34" s="153">
        <v>247</v>
      </c>
      <c r="O34" s="154">
        <v>2933</v>
      </c>
      <c r="P34" s="154">
        <v>13537</v>
      </c>
      <c r="Q34" s="155">
        <v>7754</v>
      </c>
      <c r="R34" s="2"/>
    </row>
    <row r="35" spans="1:18" ht="16.7" customHeight="1">
      <c r="A35" s="753" t="s">
        <v>668</v>
      </c>
      <c r="B35" s="704"/>
      <c r="C35" s="151">
        <v>21</v>
      </c>
      <c r="D35" s="152">
        <v>-38</v>
      </c>
      <c r="E35" s="153">
        <v>-77</v>
      </c>
      <c r="F35" s="154">
        <v>-47</v>
      </c>
      <c r="G35" s="154">
        <v>-52</v>
      </c>
      <c r="H35" s="154">
        <v>-55</v>
      </c>
      <c r="I35" s="154">
        <v>-59</v>
      </c>
      <c r="J35" s="154">
        <v>-61</v>
      </c>
      <c r="K35" s="154">
        <v>-68</v>
      </c>
      <c r="L35" s="155">
        <v>-56</v>
      </c>
      <c r="M35" s="340"/>
      <c r="N35" s="153">
        <v>-38</v>
      </c>
      <c r="O35" s="154">
        <v>-55</v>
      </c>
      <c r="P35" s="154">
        <v>-231</v>
      </c>
      <c r="Q35" s="155">
        <v>-244</v>
      </c>
      <c r="R35" s="2"/>
    </row>
    <row r="36" spans="1:18" ht="16.7" customHeight="1">
      <c r="A36" s="753" t="s">
        <v>290</v>
      </c>
      <c r="B36" s="704"/>
      <c r="C36" s="151">
        <v>22</v>
      </c>
      <c r="D36" s="152">
        <v>-1015</v>
      </c>
      <c r="E36" s="153">
        <v>-940</v>
      </c>
      <c r="F36" s="154">
        <v>-938</v>
      </c>
      <c r="G36" s="154">
        <v>-894</v>
      </c>
      <c r="H36" s="154">
        <v>-862</v>
      </c>
      <c r="I36" s="154">
        <v>-688</v>
      </c>
      <c r="J36" s="154">
        <v>-686</v>
      </c>
      <c r="K36" s="154">
        <v>-686</v>
      </c>
      <c r="L36" s="155">
        <v>-686</v>
      </c>
      <c r="M36" s="340"/>
      <c r="N36" s="153">
        <v>-1015</v>
      </c>
      <c r="O36" s="154">
        <v>-862</v>
      </c>
      <c r="P36" s="154">
        <v>-3634</v>
      </c>
      <c r="Q36" s="155">
        <v>-2746</v>
      </c>
      <c r="R36" s="2"/>
    </row>
    <row r="37" spans="1:18" ht="16.7" customHeight="1">
      <c r="A37" s="753" t="s">
        <v>669</v>
      </c>
      <c r="B37" s="704"/>
      <c r="C37" s="151">
        <v>23</v>
      </c>
      <c r="D37" s="152">
        <v>-73</v>
      </c>
      <c r="E37" s="153">
        <v>-2</v>
      </c>
      <c r="F37" s="154">
        <v>-2</v>
      </c>
      <c r="G37" s="154">
        <v>-48</v>
      </c>
      <c r="H37" s="154">
        <v>0</v>
      </c>
      <c r="I37" s="154">
        <v>0</v>
      </c>
      <c r="J37" s="154">
        <v>0</v>
      </c>
      <c r="K37" s="154">
        <v>0</v>
      </c>
      <c r="L37" s="155">
        <v>-6</v>
      </c>
      <c r="M37" s="340"/>
      <c r="N37" s="153">
        <v>-73</v>
      </c>
      <c r="O37" s="154">
        <v>0</v>
      </c>
      <c r="P37" s="154">
        <v>-52</v>
      </c>
      <c r="Q37" s="155">
        <v>-6</v>
      </c>
      <c r="R37" s="2"/>
    </row>
    <row r="38" spans="1:18" ht="16.7" customHeight="1">
      <c r="A38" s="759" t="s">
        <v>670</v>
      </c>
      <c r="B38" s="704"/>
      <c r="C38" s="156">
        <v>24</v>
      </c>
      <c r="D38" s="157">
        <v>0</v>
      </c>
      <c r="E38" s="158">
        <v>0</v>
      </c>
      <c r="F38" s="159">
        <v>0</v>
      </c>
      <c r="G38" s="159">
        <v>0</v>
      </c>
      <c r="H38" s="159">
        <v>0</v>
      </c>
      <c r="I38" s="159">
        <v>-4</v>
      </c>
      <c r="J38" s="159">
        <v>0</v>
      </c>
      <c r="K38" s="159">
        <v>0</v>
      </c>
      <c r="L38" s="160">
        <v>-2</v>
      </c>
      <c r="M38" s="340"/>
      <c r="N38" s="158">
        <v>0</v>
      </c>
      <c r="O38" s="159">
        <v>0</v>
      </c>
      <c r="P38" s="159">
        <v>0</v>
      </c>
      <c r="Q38" s="160">
        <v>-6</v>
      </c>
      <c r="R38" s="2"/>
    </row>
    <row r="39" spans="1:18" ht="16.7" customHeight="1">
      <c r="A39" s="775" t="s">
        <v>654</v>
      </c>
      <c r="B39" s="773"/>
      <c r="C39" s="264">
        <v>25</v>
      </c>
      <c r="D39" s="265">
        <v>44238</v>
      </c>
      <c r="E39" s="266">
        <v>45117</v>
      </c>
      <c r="F39" s="267">
        <v>41653</v>
      </c>
      <c r="G39" s="267">
        <v>41275</v>
      </c>
      <c r="H39" s="267">
        <v>37513</v>
      </c>
      <c r="I39" s="267">
        <v>35497</v>
      </c>
      <c r="J39" s="267">
        <v>34089</v>
      </c>
      <c r="K39" s="267">
        <v>32561</v>
      </c>
      <c r="L39" s="268">
        <v>32012</v>
      </c>
      <c r="M39" s="340"/>
      <c r="N39" s="266">
        <v>44238</v>
      </c>
      <c r="O39" s="267">
        <v>37513</v>
      </c>
      <c r="P39" s="267">
        <v>45117</v>
      </c>
      <c r="Q39" s="268">
        <v>35497</v>
      </c>
      <c r="R39" s="2"/>
    </row>
    <row r="40" spans="1:18" ht="16.7" customHeight="1">
      <c r="A40" s="758"/>
      <c r="B40" s="752"/>
      <c r="C40" s="393"/>
      <c r="D40" s="313"/>
      <c r="E40" s="398"/>
      <c r="F40" s="7"/>
      <c r="G40" s="7"/>
      <c r="H40" s="7"/>
      <c r="I40" s="7"/>
      <c r="J40" s="7"/>
      <c r="K40" s="7"/>
      <c r="L40" s="399"/>
      <c r="M40" s="340"/>
      <c r="N40" s="398"/>
      <c r="O40" s="7"/>
      <c r="P40" s="7"/>
      <c r="Q40" s="399"/>
      <c r="R40" s="2"/>
    </row>
    <row r="41" spans="1:18" ht="16.7" customHeight="1">
      <c r="A41" s="771" t="s">
        <v>671</v>
      </c>
      <c r="B41" s="704"/>
      <c r="D41" s="161"/>
      <c r="E41" s="234"/>
      <c r="M41" s="340"/>
      <c r="N41" s="234"/>
      <c r="R41" s="2"/>
    </row>
    <row r="42" spans="1:18" ht="16.7" customHeight="1">
      <c r="A42" s="753" t="s">
        <v>651</v>
      </c>
      <c r="B42" s="704"/>
      <c r="C42" s="151">
        <v>26</v>
      </c>
      <c r="D42" s="152">
        <v>-359</v>
      </c>
      <c r="E42" s="153">
        <v>-160</v>
      </c>
      <c r="F42" s="154">
        <v>-149</v>
      </c>
      <c r="G42" s="154">
        <v>83</v>
      </c>
      <c r="H42" s="154">
        <v>171</v>
      </c>
      <c r="I42" s="154">
        <v>319</v>
      </c>
      <c r="J42" s="154">
        <v>295</v>
      </c>
      <c r="K42" s="154">
        <v>403</v>
      </c>
      <c r="L42" s="155">
        <v>355</v>
      </c>
      <c r="M42" s="340"/>
      <c r="N42" s="153">
        <v>-359</v>
      </c>
      <c r="O42" s="154">
        <v>171</v>
      </c>
      <c r="P42" s="154">
        <v>171</v>
      </c>
      <c r="Q42" s="155">
        <v>355</v>
      </c>
      <c r="R42" s="2"/>
    </row>
    <row r="43" spans="1:18" ht="16.7" customHeight="1">
      <c r="A43" s="753" t="s">
        <v>672</v>
      </c>
      <c r="B43" s="704"/>
      <c r="C43" s="151">
        <v>27</v>
      </c>
      <c r="D43" s="152">
        <v>142</v>
      </c>
      <c r="E43" s="153">
        <v>-218</v>
      </c>
      <c r="F43" s="154">
        <v>-2</v>
      </c>
      <c r="G43" s="154">
        <v>-238</v>
      </c>
      <c r="H43" s="154">
        <v>-62</v>
      </c>
      <c r="I43" s="154">
        <v>-151</v>
      </c>
      <c r="J43" s="154">
        <v>22</v>
      </c>
      <c r="K43" s="154">
        <v>-89</v>
      </c>
      <c r="L43" s="155">
        <v>57</v>
      </c>
      <c r="M43" s="161"/>
      <c r="N43" s="153">
        <v>142</v>
      </c>
      <c r="O43" s="154">
        <v>-62</v>
      </c>
      <c r="P43" s="154">
        <v>-520</v>
      </c>
      <c r="Q43" s="155">
        <v>-161</v>
      </c>
      <c r="R43" s="2"/>
    </row>
    <row r="44" spans="1:18" ht="16.7" customHeight="1">
      <c r="A44" s="753" t="s">
        <v>673</v>
      </c>
      <c r="B44" s="704"/>
      <c r="C44" s="151">
        <v>28</v>
      </c>
      <c r="D44" s="152">
        <v>0</v>
      </c>
      <c r="E44" s="153">
        <v>0</v>
      </c>
      <c r="F44" s="154">
        <v>-1</v>
      </c>
      <c r="G44" s="154">
        <v>0</v>
      </c>
      <c r="H44" s="154">
        <v>2</v>
      </c>
      <c r="I44" s="154">
        <v>13</v>
      </c>
      <c r="J44" s="154">
        <v>7</v>
      </c>
      <c r="K44" s="154">
        <v>0</v>
      </c>
      <c r="L44" s="155">
        <v>0</v>
      </c>
      <c r="M44" s="161"/>
      <c r="N44" s="153">
        <v>0</v>
      </c>
      <c r="O44" s="154">
        <v>2</v>
      </c>
      <c r="P44" s="154">
        <v>1</v>
      </c>
      <c r="Q44" s="155">
        <v>20</v>
      </c>
      <c r="R44" s="2"/>
    </row>
    <row r="45" spans="1:18" ht="16.7" customHeight="1">
      <c r="A45" s="759" t="s">
        <v>674</v>
      </c>
      <c r="B45" s="704"/>
      <c r="C45" s="156">
        <v>29</v>
      </c>
      <c r="D45" s="157">
        <v>-6</v>
      </c>
      <c r="E45" s="158">
        <v>19</v>
      </c>
      <c r="F45" s="159">
        <v>-8</v>
      </c>
      <c r="G45" s="159">
        <v>6</v>
      </c>
      <c r="H45" s="159">
        <v>-28</v>
      </c>
      <c r="I45" s="159">
        <v>-10</v>
      </c>
      <c r="J45" s="159">
        <v>-5</v>
      </c>
      <c r="K45" s="159">
        <v>-19</v>
      </c>
      <c r="L45" s="160">
        <v>-9</v>
      </c>
      <c r="M45" s="161"/>
      <c r="N45" s="158">
        <v>-6</v>
      </c>
      <c r="O45" s="159">
        <v>-28</v>
      </c>
      <c r="P45" s="159">
        <v>-11</v>
      </c>
      <c r="Q45" s="160">
        <v>-43</v>
      </c>
      <c r="R45" s="2"/>
    </row>
    <row r="46" spans="1:18" ht="16.7" customHeight="1">
      <c r="A46" s="775" t="s">
        <v>654</v>
      </c>
      <c r="B46" s="773"/>
      <c r="C46" s="264">
        <v>30</v>
      </c>
      <c r="D46" s="265">
        <v>-223</v>
      </c>
      <c r="E46" s="266">
        <v>-359</v>
      </c>
      <c r="F46" s="267">
        <v>-160</v>
      </c>
      <c r="G46" s="267">
        <v>-149</v>
      </c>
      <c r="H46" s="267">
        <v>83</v>
      </c>
      <c r="I46" s="267">
        <v>171</v>
      </c>
      <c r="J46" s="267">
        <v>319</v>
      </c>
      <c r="K46" s="267">
        <v>295</v>
      </c>
      <c r="L46" s="268">
        <v>403</v>
      </c>
      <c r="M46" s="161"/>
      <c r="N46" s="266">
        <v>-223</v>
      </c>
      <c r="O46" s="267">
        <v>83</v>
      </c>
      <c r="P46" s="267">
        <v>-359</v>
      </c>
      <c r="Q46" s="268">
        <v>171</v>
      </c>
      <c r="R46" s="2"/>
    </row>
    <row r="47" spans="1:18" ht="16.7" customHeight="1">
      <c r="A47" s="758"/>
      <c r="B47" s="752"/>
      <c r="C47" s="393"/>
      <c r="D47" s="313"/>
      <c r="E47" s="398"/>
      <c r="F47" s="7"/>
      <c r="G47" s="7"/>
      <c r="H47" s="7"/>
      <c r="I47" s="7"/>
      <c r="J47" s="7"/>
      <c r="K47" s="7"/>
      <c r="L47" s="399"/>
      <c r="M47" s="340"/>
      <c r="N47" s="398"/>
      <c r="O47" s="7"/>
      <c r="P47" s="7"/>
      <c r="Q47" s="400"/>
      <c r="R47" s="2"/>
    </row>
    <row r="48" spans="1:18" ht="16.7" customHeight="1">
      <c r="A48" s="753" t="s">
        <v>675</v>
      </c>
      <c r="B48" s="704"/>
      <c r="D48" s="161"/>
      <c r="E48" s="234"/>
      <c r="M48" s="340"/>
      <c r="N48" s="234"/>
      <c r="R48" s="2"/>
    </row>
    <row r="49" spans="1:18" ht="16.7" customHeight="1">
      <c r="A49" s="753" t="s">
        <v>651</v>
      </c>
      <c r="B49" s="704"/>
      <c r="C49" s="151">
        <v>31</v>
      </c>
      <c r="D49" s="152">
        <v>-5129</v>
      </c>
      <c r="E49" s="153">
        <v>-2509</v>
      </c>
      <c r="F49" s="154">
        <v>-2975</v>
      </c>
      <c r="G49" s="154">
        <v>-431</v>
      </c>
      <c r="H49" s="154">
        <v>185</v>
      </c>
      <c r="I49" s="154">
        <v>1308</v>
      </c>
      <c r="J49" s="154">
        <v>1206</v>
      </c>
      <c r="K49" s="154">
        <v>1771</v>
      </c>
      <c r="L49" s="155">
        <v>1979</v>
      </c>
      <c r="M49" s="340"/>
      <c r="N49" s="153">
        <v>-5129</v>
      </c>
      <c r="O49" s="154">
        <v>185</v>
      </c>
      <c r="P49" s="154">
        <v>185</v>
      </c>
      <c r="Q49" s="155">
        <v>1979</v>
      </c>
      <c r="R49" s="2"/>
    </row>
    <row r="50" spans="1:18" ht="16.7" customHeight="1">
      <c r="A50" s="753" t="s">
        <v>676</v>
      </c>
      <c r="B50" s="704"/>
      <c r="C50" s="151">
        <v>32</v>
      </c>
      <c r="D50" s="152">
        <v>1124</v>
      </c>
      <c r="E50" s="153">
        <v>-2634</v>
      </c>
      <c r="F50" s="154">
        <v>546</v>
      </c>
      <c r="G50" s="154">
        <v>-2433</v>
      </c>
      <c r="H50" s="154">
        <v>-478</v>
      </c>
      <c r="I50" s="154">
        <v>-988</v>
      </c>
      <c r="J50" s="154">
        <v>218</v>
      </c>
      <c r="K50" s="154">
        <v>-479</v>
      </c>
      <c r="L50" s="155">
        <v>-131</v>
      </c>
      <c r="M50" s="340"/>
      <c r="N50" s="153">
        <v>1124</v>
      </c>
      <c r="O50" s="154">
        <v>-478</v>
      </c>
      <c r="P50" s="154">
        <v>-4999</v>
      </c>
      <c r="Q50" s="427">
        <v>-1380</v>
      </c>
      <c r="R50" s="2"/>
    </row>
    <row r="51" spans="1:18" ht="16.7" customHeight="1">
      <c r="A51" s="759" t="s">
        <v>677</v>
      </c>
      <c r="B51" s="704"/>
      <c r="C51" s="156">
        <v>33</v>
      </c>
      <c r="D51" s="157">
        <v>235</v>
      </c>
      <c r="E51" s="158">
        <v>14</v>
      </c>
      <c r="F51" s="159">
        <v>-80</v>
      </c>
      <c r="G51" s="159">
        <v>-111</v>
      </c>
      <c r="H51" s="159">
        <v>-138</v>
      </c>
      <c r="I51" s="159">
        <v>-135</v>
      </c>
      <c r="J51" s="159">
        <v>-116</v>
      </c>
      <c r="K51" s="159">
        <v>-86</v>
      </c>
      <c r="L51" s="160">
        <v>-77</v>
      </c>
      <c r="M51" s="340"/>
      <c r="N51" s="158">
        <v>235</v>
      </c>
      <c r="O51" s="159">
        <v>-138</v>
      </c>
      <c r="P51" s="159">
        <v>-315</v>
      </c>
      <c r="Q51" s="428">
        <v>-414</v>
      </c>
      <c r="R51" s="2"/>
    </row>
    <row r="52" spans="1:18" ht="16.7" customHeight="1">
      <c r="A52" s="775" t="s">
        <v>654</v>
      </c>
      <c r="B52" s="773"/>
      <c r="C52" s="264">
        <v>34</v>
      </c>
      <c r="D52" s="265">
        <v>-3770</v>
      </c>
      <c r="E52" s="266">
        <v>-5129</v>
      </c>
      <c r="F52" s="267">
        <v>-2509</v>
      </c>
      <c r="G52" s="267">
        <v>-2975</v>
      </c>
      <c r="H52" s="267">
        <v>-431</v>
      </c>
      <c r="I52" s="267">
        <v>185</v>
      </c>
      <c r="J52" s="267">
        <v>1308</v>
      </c>
      <c r="K52" s="267">
        <v>1206</v>
      </c>
      <c r="L52" s="268">
        <v>1771</v>
      </c>
      <c r="M52" s="340"/>
      <c r="N52" s="266">
        <v>-3770</v>
      </c>
      <c r="O52" s="267">
        <v>-431</v>
      </c>
      <c r="P52" s="267">
        <v>-5129</v>
      </c>
      <c r="Q52" s="429">
        <v>185</v>
      </c>
      <c r="R52" s="2"/>
    </row>
    <row r="53" spans="1:18" ht="16.7" customHeight="1">
      <c r="A53" s="758"/>
      <c r="B53" s="752"/>
      <c r="C53" s="393"/>
      <c r="D53" s="313"/>
      <c r="E53" s="398"/>
      <c r="F53" s="7"/>
      <c r="G53" s="7"/>
      <c r="H53" s="7"/>
      <c r="I53" s="7"/>
      <c r="J53" s="7"/>
      <c r="K53" s="7"/>
      <c r="L53" s="399"/>
      <c r="M53" s="340"/>
      <c r="N53" s="398"/>
      <c r="O53" s="7"/>
      <c r="P53" s="7"/>
      <c r="Q53" s="400"/>
      <c r="R53" s="2"/>
    </row>
    <row r="54" spans="1:18" ht="16.7" customHeight="1">
      <c r="A54" s="753" t="s">
        <v>678</v>
      </c>
      <c r="B54" s="704"/>
      <c r="D54" s="161"/>
      <c r="E54" s="234"/>
      <c r="M54" s="340"/>
      <c r="N54" s="234"/>
      <c r="R54" s="2"/>
    </row>
    <row r="55" spans="1:18" ht="16.7" customHeight="1">
      <c r="A55" s="753" t="s">
        <v>651</v>
      </c>
      <c r="B55" s="704"/>
      <c r="C55" s="151">
        <v>35</v>
      </c>
      <c r="D55" s="152">
        <v>5168</v>
      </c>
      <c r="E55" s="153">
        <v>3134</v>
      </c>
      <c r="F55" s="154">
        <v>3236</v>
      </c>
      <c r="G55" s="154">
        <v>2978</v>
      </c>
      <c r="H55" s="154">
        <v>2269</v>
      </c>
      <c r="I55" s="154">
        <v>2464</v>
      </c>
      <c r="J55" s="154">
        <v>2082</v>
      </c>
      <c r="K55" s="154">
        <v>3070</v>
      </c>
      <c r="L55" s="155">
        <v>3980</v>
      </c>
      <c r="M55" s="340"/>
      <c r="N55" s="153">
        <v>5168</v>
      </c>
      <c r="O55" s="154">
        <v>2269</v>
      </c>
      <c r="P55" s="154">
        <v>2269</v>
      </c>
      <c r="Q55" s="155">
        <v>3980</v>
      </c>
      <c r="R55" s="2"/>
    </row>
    <row r="56" spans="1:18" ht="16.7" customHeight="1">
      <c r="A56" s="753" t="s">
        <v>679</v>
      </c>
      <c r="B56" s="704"/>
      <c r="C56" s="151">
        <v>36</v>
      </c>
      <c r="D56" s="152">
        <v>-850</v>
      </c>
      <c r="E56" s="153">
        <v>2149</v>
      </c>
      <c r="F56" s="154">
        <v>-77</v>
      </c>
      <c r="G56" s="154">
        <v>322</v>
      </c>
      <c r="H56" s="154">
        <v>808</v>
      </c>
      <c r="I56" s="154">
        <v>-293</v>
      </c>
      <c r="J56" s="154">
        <v>521</v>
      </c>
      <c r="K56" s="154">
        <v>-1304</v>
      </c>
      <c r="L56" s="155">
        <v>-1131</v>
      </c>
      <c r="M56" s="340"/>
      <c r="N56" s="153">
        <v>-850</v>
      </c>
      <c r="O56" s="154">
        <v>808</v>
      </c>
      <c r="P56" s="154">
        <v>3202</v>
      </c>
      <c r="Q56" s="427">
        <v>-2207</v>
      </c>
      <c r="R56" s="2"/>
    </row>
    <row r="57" spans="1:18" ht="16.7" customHeight="1">
      <c r="A57" s="753" t="s">
        <v>680</v>
      </c>
      <c r="B57" s="704"/>
      <c r="C57" s="151">
        <v>37</v>
      </c>
      <c r="D57" s="152">
        <v>23</v>
      </c>
      <c r="E57" s="153">
        <v>-115</v>
      </c>
      <c r="F57" s="154">
        <v>-25</v>
      </c>
      <c r="G57" s="154">
        <v>-64</v>
      </c>
      <c r="H57" s="154">
        <v>-128</v>
      </c>
      <c r="I57" s="154">
        <v>98</v>
      </c>
      <c r="J57" s="154">
        <v>-139</v>
      </c>
      <c r="K57" s="154">
        <v>316</v>
      </c>
      <c r="L57" s="155">
        <v>221</v>
      </c>
      <c r="M57" s="340"/>
      <c r="N57" s="153">
        <v>23</v>
      </c>
      <c r="O57" s="154">
        <v>-128</v>
      </c>
      <c r="P57" s="154">
        <v>-332</v>
      </c>
      <c r="Q57" s="427">
        <v>496</v>
      </c>
      <c r="R57" s="2"/>
    </row>
    <row r="58" spans="1:18" ht="16.7" customHeight="1">
      <c r="A58" s="759" t="s">
        <v>643</v>
      </c>
      <c r="B58" s="704"/>
      <c r="C58" s="156">
        <v>38</v>
      </c>
      <c r="D58" s="157">
        <v>0</v>
      </c>
      <c r="E58" s="158">
        <v>0</v>
      </c>
      <c r="F58" s="159">
        <v>0</v>
      </c>
      <c r="G58" s="159">
        <v>0</v>
      </c>
      <c r="H58" s="159">
        <v>29</v>
      </c>
      <c r="I58" s="159">
        <v>0</v>
      </c>
      <c r="J58" s="159">
        <v>0</v>
      </c>
      <c r="K58" s="159">
        <v>0</v>
      </c>
      <c r="L58" s="160">
        <v>0</v>
      </c>
      <c r="M58" s="340"/>
      <c r="N58" s="158">
        <v>0</v>
      </c>
      <c r="O58" s="159">
        <v>29</v>
      </c>
      <c r="P58" s="159">
        <v>29</v>
      </c>
      <c r="Q58" s="428">
        <v>0</v>
      </c>
      <c r="R58" s="2"/>
    </row>
    <row r="59" spans="1:18" ht="16.7" customHeight="1">
      <c r="A59" s="775" t="s">
        <v>654</v>
      </c>
      <c r="B59" s="773"/>
      <c r="C59" s="264">
        <v>39</v>
      </c>
      <c r="D59" s="265">
        <v>4341</v>
      </c>
      <c r="E59" s="266">
        <v>5168</v>
      </c>
      <c r="F59" s="267">
        <v>3134</v>
      </c>
      <c r="G59" s="267">
        <v>3236</v>
      </c>
      <c r="H59" s="267">
        <v>2978</v>
      </c>
      <c r="I59" s="267">
        <v>2269</v>
      </c>
      <c r="J59" s="267">
        <v>2464</v>
      </c>
      <c r="K59" s="267">
        <v>2082</v>
      </c>
      <c r="L59" s="268">
        <v>3070</v>
      </c>
      <c r="M59" s="340"/>
      <c r="N59" s="266">
        <v>4341</v>
      </c>
      <c r="O59" s="267">
        <v>2978</v>
      </c>
      <c r="P59" s="267">
        <v>5168</v>
      </c>
      <c r="Q59" s="429">
        <v>2269</v>
      </c>
      <c r="R59" s="2"/>
    </row>
    <row r="60" spans="1:18" ht="16.7" customHeight="1">
      <c r="A60" s="758"/>
      <c r="B60" s="752"/>
      <c r="C60" s="393"/>
      <c r="D60" s="313"/>
      <c r="E60" s="398"/>
      <c r="F60" s="7"/>
      <c r="G60" s="7"/>
      <c r="H60" s="7"/>
      <c r="I60" s="7"/>
      <c r="J60" s="7"/>
      <c r="K60" s="7"/>
      <c r="L60" s="399"/>
      <c r="M60" s="340"/>
      <c r="N60" s="398"/>
      <c r="O60" s="7"/>
      <c r="P60" s="7"/>
      <c r="Q60" s="399"/>
      <c r="R60" s="2"/>
    </row>
    <row r="61" spans="1:18" ht="16.7" customHeight="1">
      <c r="A61" s="753" t="s">
        <v>681</v>
      </c>
      <c r="B61" s="704"/>
      <c r="D61" s="161"/>
      <c r="E61" s="234"/>
      <c r="M61" s="340"/>
      <c r="N61" s="234"/>
      <c r="R61" s="2"/>
    </row>
    <row r="62" spans="1:18" ht="16.7" customHeight="1">
      <c r="A62" s="753" t="s">
        <v>651</v>
      </c>
      <c r="B62" s="704"/>
      <c r="C62" s="151">
        <v>40</v>
      </c>
      <c r="D62" s="152">
        <v>944</v>
      </c>
      <c r="E62" s="153">
        <v>796</v>
      </c>
      <c r="F62" s="154">
        <v>891</v>
      </c>
      <c r="G62" s="154">
        <v>447</v>
      </c>
      <c r="H62" s="154">
        <v>285</v>
      </c>
      <c r="I62" s="154">
        <v>127</v>
      </c>
      <c r="J62" s="154">
        <v>73</v>
      </c>
      <c r="K62" s="154">
        <v>-363</v>
      </c>
      <c r="L62" s="155">
        <v>-638</v>
      </c>
      <c r="M62" s="340"/>
      <c r="N62" s="153">
        <v>944</v>
      </c>
      <c r="O62" s="154">
        <v>285</v>
      </c>
      <c r="P62" s="154">
        <v>285</v>
      </c>
      <c r="Q62" s="155">
        <v>-638</v>
      </c>
      <c r="R62" s="2"/>
    </row>
    <row r="63" spans="1:18" ht="16.7" customHeight="1">
      <c r="A63" s="759" t="s">
        <v>682</v>
      </c>
      <c r="B63" s="704"/>
      <c r="C63" s="156">
        <v>41</v>
      </c>
      <c r="D63" s="157">
        <v>-64</v>
      </c>
      <c r="E63" s="158">
        <v>148</v>
      </c>
      <c r="F63" s="159">
        <v>-95</v>
      </c>
      <c r="G63" s="159">
        <v>444</v>
      </c>
      <c r="H63" s="159">
        <v>162</v>
      </c>
      <c r="I63" s="159">
        <v>158</v>
      </c>
      <c r="J63" s="159">
        <v>54</v>
      </c>
      <c r="K63" s="159">
        <v>436</v>
      </c>
      <c r="L63" s="160">
        <v>275</v>
      </c>
      <c r="M63" s="340"/>
      <c r="N63" s="158">
        <v>-64</v>
      </c>
      <c r="O63" s="159">
        <v>162</v>
      </c>
      <c r="P63" s="159">
        <v>659</v>
      </c>
      <c r="Q63" s="160">
        <v>923</v>
      </c>
      <c r="R63" s="2"/>
    </row>
    <row r="64" spans="1:18" ht="16.7" customHeight="1">
      <c r="A64" s="775" t="s">
        <v>654</v>
      </c>
      <c r="B64" s="773"/>
      <c r="C64" s="264">
        <v>42</v>
      </c>
      <c r="D64" s="265">
        <v>880</v>
      </c>
      <c r="E64" s="266">
        <v>944</v>
      </c>
      <c r="F64" s="267">
        <v>796</v>
      </c>
      <c r="G64" s="267">
        <v>891</v>
      </c>
      <c r="H64" s="267">
        <v>447</v>
      </c>
      <c r="I64" s="267">
        <v>285</v>
      </c>
      <c r="J64" s="267">
        <v>127</v>
      </c>
      <c r="K64" s="267">
        <v>73</v>
      </c>
      <c r="L64" s="268">
        <v>-363</v>
      </c>
      <c r="M64" s="340"/>
      <c r="N64" s="266">
        <v>880</v>
      </c>
      <c r="O64" s="267">
        <v>447</v>
      </c>
      <c r="P64" s="267">
        <v>944</v>
      </c>
      <c r="Q64" s="268">
        <v>285</v>
      </c>
      <c r="R64" s="2"/>
    </row>
    <row r="65" spans="1:18" ht="16.7" customHeight="1">
      <c r="A65" s="758"/>
      <c r="B65" s="752"/>
      <c r="C65" s="393"/>
      <c r="D65" s="313"/>
      <c r="E65" s="398"/>
      <c r="F65" s="7"/>
      <c r="G65" s="7"/>
      <c r="H65" s="7"/>
      <c r="I65" s="7"/>
      <c r="J65" s="7"/>
      <c r="K65" s="7"/>
      <c r="L65" s="399"/>
      <c r="M65" s="340"/>
      <c r="N65" s="398"/>
      <c r="O65" s="7"/>
      <c r="P65" s="7"/>
      <c r="Q65" s="399"/>
      <c r="R65" s="2"/>
    </row>
    <row r="66" spans="1:18" ht="16.7" customHeight="1">
      <c r="A66" s="753" t="s">
        <v>683</v>
      </c>
      <c r="B66" s="704"/>
      <c r="D66" s="161"/>
      <c r="E66" s="234"/>
      <c r="M66" s="340"/>
      <c r="N66" s="234"/>
      <c r="R66" s="2"/>
    </row>
    <row r="67" spans="1:18" ht="16.7" customHeight="1">
      <c r="A67" s="753" t="s">
        <v>684</v>
      </c>
      <c r="B67" s="704"/>
      <c r="D67" s="161"/>
      <c r="E67" s="234"/>
      <c r="M67" s="340"/>
      <c r="N67" s="234"/>
      <c r="R67" s="2"/>
    </row>
    <row r="68" spans="1:18" ht="16.7" customHeight="1">
      <c r="A68" s="753" t="s">
        <v>651</v>
      </c>
      <c r="B68" s="704"/>
      <c r="C68" s="151">
        <v>43</v>
      </c>
      <c r="D68" s="152">
        <v>928</v>
      </c>
      <c r="E68" s="153">
        <v>665</v>
      </c>
      <c r="F68" s="154">
        <v>250</v>
      </c>
      <c r="G68" s="154">
        <v>-288</v>
      </c>
      <c r="H68" s="154">
        <v>-354</v>
      </c>
      <c r="I68" s="154">
        <v>-378</v>
      </c>
      <c r="J68" s="154">
        <v>-400</v>
      </c>
      <c r="K68" s="154">
        <v>-403</v>
      </c>
      <c r="L68" s="155">
        <v>-158</v>
      </c>
      <c r="M68" s="340"/>
      <c r="N68" s="153">
        <v>928</v>
      </c>
      <c r="O68" s="154">
        <v>-354</v>
      </c>
      <c r="P68" s="154">
        <v>-354</v>
      </c>
      <c r="Q68" s="155">
        <v>-158</v>
      </c>
      <c r="R68" s="2"/>
    </row>
    <row r="69" spans="1:18" ht="16.7" customHeight="1">
      <c r="A69" s="759" t="s">
        <v>685</v>
      </c>
      <c r="B69" s="704"/>
      <c r="C69" s="156">
        <v>44</v>
      </c>
      <c r="D69" s="157">
        <v>-410</v>
      </c>
      <c r="E69" s="158">
        <v>263</v>
      </c>
      <c r="F69" s="159">
        <v>415</v>
      </c>
      <c r="G69" s="159">
        <v>538</v>
      </c>
      <c r="H69" s="159">
        <v>66</v>
      </c>
      <c r="I69" s="159">
        <v>24</v>
      </c>
      <c r="J69" s="159">
        <v>22</v>
      </c>
      <c r="K69" s="159">
        <v>3</v>
      </c>
      <c r="L69" s="160">
        <v>-245</v>
      </c>
      <c r="M69" s="340"/>
      <c r="N69" s="158">
        <v>-410</v>
      </c>
      <c r="O69" s="159">
        <v>66</v>
      </c>
      <c r="P69" s="159">
        <v>1282</v>
      </c>
      <c r="Q69" s="160">
        <v>-196</v>
      </c>
      <c r="R69" s="2"/>
    </row>
    <row r="70" spans="1:18" ht="16.7" customHeight="1">
      <c r="A70" s="775" t="s">
        <v>654</v>
      </c>
      <c r="B70" s="773"/>
      <c r="C70" s="264">
        <v>45</v>
      </c>
      <c r="D70" s="265">
        <v>518</v>
      </c>
      <c r="E70" s="266">
        <v>928</v>
      </c>
      <c r="F70" s="267">
        <v>665</v>
      </c>
      <c r="G70" s="267">
        <v>250</v>
      </c>
      <c r="H70" s="267">
        <v>-288</v>
      </c>
      <c r="I70" s="267">
        <v>-354</v>
      </c>
      <c r="J70" s="267">
        <v>-378</v>
      </c>
      <c r="K70" s="267">
        <v>-400</v>
      </c>
      <c r="L70" s="268">
        <v>-403</v>
      </c>
      <c r="M70" s="340"/>
      <c r="N70" s="266">
        <v>518</v>
      </c>
      <c r="O70" s="267">
        <v>-288</v>
      </c>
      <c r="P70" s="267">
        <v>928</v>
      </c>
      <c r="Q70" s="268">
        <v>-354</v>
      </c>
      <c r="R70" s="2"/>
    </row>
    <row r="71" spans="1:18" ht="16.7" customHeight="1">
      <c r="A71" s="775" t="s">
        <v>686</v>
      </c>
      <c r="B71" s="773"/>
      <c r="C71" s="264">
        <v>46</v>
      </c>
      <c r="D71" s="265">
        <v>1746</v>
      </c>
      <c r="E71" s="266">
        <v>1552</v>
      </c>
      <c r="F71" s="267">
        <v>1926</v>
      </c>
      <c r="G71" s="267">
        <v>1253</v>
      </c>
      <c r="H71" s="267">
        <v>2789</v>
      </c>
      <c r="I71" s="267">
        <v>2556</v>
      </c>
      <c r="J71" s="267">
        <v>3840</v>
      </c>
      <c r="K71" s="267">
        <v>3256</v>
      </c>
      <c r="L71" s="268">
        <v>4478</v>
      </c>
      <c r="M71" s="340"/>
      <c r="N71" s="266">
        <v>1746</v>
      </c>
      <c r="O71" s="267">
        <v>2789</v>
      </c>
      <c r="P71" s="267">
        <v>1552</v>
      </c>
      <c r="Q71" s="429">
        <v>2556</v>
      </c>
      <c r="R71" s="2"/>
    </row>
    <row r="72" spans="1:18" ht="16.7" customHeight="1">
      <c r="A72" s="788" t="s">
        <v>616</v>
      </c>
      <c r="B72" s="789"/>
      <c r="C72" s="84">
        <v>47</v>
      </c>
      <c r="D72" s="85">
        <v>74914</v>
      </c>
      <c r="E72" s="86">
        <v>71038</v>
      </c>
      <c r="F72" s="87">
        <v>66994</v>
      </c>
      <c r="G72" s="87">
        <v>65592</v>
      </c>
      <c r="H72" s="87">
        <v>59804</v>
      </c>
      <c r="I72" s="87">
        <v>57523</v>
      </c>
      <c r="J72" s="87">
        <v>57696</v>
      </c>
      <c r="K72" s="87">
        <v>55514</v>
      </c>
      <c r="L72" s="88">
        <v>56148</v>
      </c>
      <c r="M72" s="365"/>
      <c r="N72" s="86">
        <v>74914</v>
      </c>
      <c r="O72" s="87">
        <v>59804</v>
      </c>
      <c r="P72" s="87">
        <v>71038</v>
      </c>
      <c r="Q72" s="88">
        <v>57523</v>
      </c>
      <c r="R72" s="2"/>
    </row>
    <row r="73" spans="1:18" ht="16.7" customHeight="1">
      <c r="A73" s="339"/>
      <c r="B73" s="339"/>
      <c r="C73" s="339"/>
      <c r="D73" s="339"/>
      <c r="E73" s="339"/>
      <c r="F73" s="339"/>
      <c r="G73" s="339"/>
      <c r="H73" s="339"/>
      <c r="I73" s="339"/>
      <c r="J73" s="339"/>
      <c r="K73" s="339"/>
      <c r="L73" s="339"/>
      <c r="N73" s="339"/>
      <c r="O73" s="339"/>
      <c r="P73" s="339"/>
      <c r="Q73" s="339"/>
    </row>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sheetData>
  <mergeCells count="70">
    <mergeCell ref="A69:B69"/>
    <mergeCell ref="A70:B70"/>
    <mergeCell ref="A71:B71"/>
    <mergeCell ref="A72:B72"/>
    <mergeCell ref="A64:B64"/>
    <mergeCell ref="A66:B66"/>
    <mergeCell ref="A67:B67"/>
    <mergeCell ref="A68:B68"/>
    <mergeCell ref="A65:B65"/>
    <mergeCell ref="A59:B59"/>
    <mergeCell ref="A61:B61"/>
    <mergeCell ref="A62:B62"/>
    <mergeCell ref="A63:B63"/>
    <mergeCell ref="A60:B60"/>
    <mergeCell ref="A55:B55"/>
    <mergeCell ref="A56:B56"/>
    <mergeCell ref="A53:B53"/>
    <mergeCell ref="A57:B57"/>
    <mergeCell ref="A58:B58"/>
    <mergeCell ref="A50:B50"/>
    <mergeCell ref="A47:B47"/>
    <mergeCell ref="A51:B51"/>
    <mergeCell ref="A52:B52"/>
    <mergeCell ref="A54:B54"/>
    <mergeCell ref="A44:B44"/>
    <mergeCell ref="A45:B45"/>
    <mergeCell ref="A46:B46"/>
    <mergeCell ref="A48:B48"/>
    <mergeCell ref="A49:B49"/>
    <mergeCell ref="A39:B39"/>
    <mergeCell ref="A41:B41"/>
    <mergeCell ref="A42:B42"/>
    <mergeCell ref="A43:B43"/>
    <mergeCell ref="A40:B40"/>
    <mergeCell ref="A34:B34"/>
    <mergeCell ref="A35:B35"/>
    <mergeCell ref="A36:B36"/>
    <mergeCell ref="A37:B37"/>
    <mergeCell ref="A38:B38"/>
    <mergeCell ref="A29:B29"/>
    <mergeCell ref="A31:B31"/>
    <mergeCell ref="A32:B32"/>
    <mergeCell ref="A33:B33"/>
    <mergeCell ref="A30:B30"/>
    <mergeCell ref="A25:B25"/>
    <mergeCell ref="A26:B26"/>
    <mergeCell ref="A23:B23"/>
    <mergeCell ref="A27:B27"/>
    <mergeCell ref="A28:B28"/>
    <mergeCell ref="A18:B18"/>
    <mergeCell ref="A22:B22"/>
    <mergeCell ref="A19:B19"/>
    <mergeCell ref="A20:B20"/>
    <mergeCell ref="A24:B24"/>
    <mergeCell ref="A21:B21"/>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2023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R213"/>
  <sheetViews>
    <sheetView showRuler="0" zoomScale="75" zoomScaleNormal="75" workbookViewId="0"/>
  </sheetViews>
  <sheetFormatPr defaultColWidth="13.7109375" defaultRowHeight="12.75"/>
  <cols>
    <col min="1" max="1" width="2.7109375" customWidth="1"/>
    <col min="2" max="2" width="95.42578125" customWidth="1"/>
    <col min="3" max="3" width="6.42578125" customWidth="1"/>
    <col min="4" max="17" width="15.5703125" customWidth="1"/>
    <col min="18" max="18" width="11.7109375" customWidth="1"/>
    <col min="19" max="19" width="19.140625" customWidth="1"/>
    <col min="20" max="20" width="15.5703125" customWidth="1"/>
    <col min="21" max="21" width="15.7109375" customWidth="1"/>
    <col min="22" max="32" width="9.28515625" customWidth="1"/>
    <col min="33" max="33" width="8.85546875" customWidth="1"/>
    <col min="34" max="34" width="13"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85546875" customWidth="1"/>
  </cols>
  <sheetData>
    <row r="1" spans="1:18" ht="20.100000000000001" customHeight="1">
      <c r="A1" s="46"/>
      <c r="B1" s="445"/>
      <c r="C1" s="446"/>
      <c r="D1" s="447"/>
      <c r="E1" s="447"/>
      <c r="F1" s="447"/>
      <c r="G1" s="447"/>
      <c r="H1" s="51"/>
      <c r="I1" s="51"/>
      <c r="J1" s="448"/>
      <c r="K1" s="448"/>
      <c r="L1" s="51"/>
      <c r="M1" s="51"/>
      <c r="N1" s="51"/>
      <c r="O1" s="779"/>
      <c r="P1" s="779"/>
      <c r="Q1" s="780"/>
      <c r="R1" s="2"/>
    </row>
    <row r="2" spans="1:18" ht="20.100000000000001" customHeight="1">
      <c r="A2" s="47" t="s">
        <v>11</v>
      </c>
      <c r="B2" s="449"/>
      <c r="C2" s="450"/>
      <c r="D2" s="451"/>
      <c r="E2" s="451"/>
      <c r="F2" s="451"/>
      <c r="G2" s="451"/>
      <c r="H2" s="50"/>
      <c r="I2" s="50"/>
      <c r="J2" s="452"/>
      <c r="K2" s="452"/>
      <c r="L2" s="50"/>
      <c r="M2" s="50"/>
      <c r="N2" s="50"/>
      <c r="O2" s="781"/>
      <c r="P2" s="781"/>
      <c r="Q2" s="782"/>
      <c r="R2" s="2"/>
    </row>
    <row r="3" spans="1:18" ht="20.100000000000001" customHeight="1">
      <c r="A3" s="754" t="s">
        <v>687</v>
      </c>
      <c r="B3" s="713"/>
      <c r="C3" s="450"/>
      <c r="D3" s="13"/>
      <c r="E3" s="13"/>
      <c r="F3" s="13"/>
      <c r="G3" s="13"/>
      <c r="H3" s="13"/>
      <c r="I3" s="13"/>
      <c r="J3" s="13"/>
      <c r="K3" s="13"/>
      <c r="L3" s="13"/>
      <c r="M3" s="13"/>
      <c r="N3" s="50"/>
      <c r="O3" s="50"/>
      <c r="P3" s="50"/>
      <c r="Q3" s="126"/>
      <c r="R3" s="2"/>
    </row>
    <row r="4" spans="1:18" ht="20.100000000000001" customHeight="1">
      <c r="A4" s="754" t="s">
        <v>688</v>
      </c>
      <c r="B4" s="713"/>
      <c r="C4" s="48" t="s">
        <v>146</v>
      </c>
      <c r="D4" s="50" t="s">
        <v>689</v>
      </c>
      <c r="E4" s="791" t="s">
        <v>690</v>
      </c>
      <c r="F4" s="791"/>
      <c r="G4" s="791"/>
      <c r="H4" s="791"/>
      <c r="I4" s="795" t="s">
        <v>691</v>
      </c>
      <c r="J4" s="795"/>
      <c r="K4" s="795"/>
      <c r="L4" s="795"/>
      <c r="M4" s="791" t="s">
        <v>692</v>
      </c>
      <c r="N4" s="791"/>
      <c r="O4" s="791"/>
      <c r="P4" s="791"/>
      <c r="Q4" s="432" t="s">
        <v>693</v>
      </c>
      <c r="R4" s="2"/>
    </row>
    <row r="5" spans="1:18" ht="20.100000000000001" customHeight="1">
      <c r="A5" s="755" t="s">
        <v>579</v>
      </c>
      <c r="B5" s="756"/>
      <c r="C5" s="55" t="s">
        <v>151</v>
      </c>
      <c r="D5" s="127" t="s">
        <v>156</v>
      </c>
      <c r="E5" s="56" t="s">
        <v>152</v>
      </c>
      <c r="F5" s="56" t="s">
        <v>155</v>
      </c>
      <c r="G5" s="56" t="s">
        <v>154</v>
      </c>
      <c r="H5" s="56" t="s">
        <v>153</v>
      </c>
      <c r="I5" s="56" t="s">
        <v>152</v>
      </c>
      <c r="J5" s="56" t="s">
        <v>155</v>
      </c>
      <c r="K5" s="56" t="s">
        <v>154</v>
      </c>
      <c r="L5" s="56" t="s">
        <v>153</v>
      </c>
      <c r="M5" s="56" t="s">
        <v>152</v>
      </c>
      <c r="N5" s="56" t="s">
        <v>155</v>
      </c>
      <c r="O5" s="56" t="s">
        <v>694</v>
      </c>
      <c r="P5" s="56" t="s">
        <v>153</v>
      </c>
      <c r="Q5" s="128">
        <v>2023</v>
      </c>
      <c r="R5" s="2"/>
    </row>
    <row r="6" spans="1:18" ht="16.7" customHeight="1">
      <c r="A6" s="793"/>
      <c r="B6" s="793"/>
      <c r="C6" s="138"/>
      <c r="D6" s="139"/>
      <c r="E6" s="139"/>
      <c r="F6" s="139"/>
      <c r="G6" s="139"/>
      <c r="H6" s="139"/>
      <c r="I6" s="139"/>
      <c r="J6" s="139"/>
      <c r="K6" s="139"/>
      <c r="L6" s="139"/>
      <c r="M6" s="139"/>
      <c r="N6" s="139"/>
      <c r="O6" s="139"/>
      <c r="P6" s="139"/>
      <c r="Q6" s="139"/>
    </row>
    <row r="7" spans="1:18" ht="16.7" customHeight="1">
      <c r="A7" s="757" t="s">
        <v>695</v>
      </c>
      <c r="B7" s="704"/>
    </row>
    <row r="8" spans="1:18" ht="16.7" customHeight="1">
      <c r="A8" s="765" t="s">
        <v>696</v>
      </c>
      <c r="B8" s="766"/>
      <c r="C8" s="146">
        <v>1</v>
      </c>
      <c r="D8" s="147">
        <v>86</v>
      </c>
      <c r="E8" s="148">
        <v>18</v>
      </c>
      <c r="F8" s="149">
        <v>0</v>
      </c>
      <c r="G8" s="149">
        <v>0</v>
      </c>
      <c r="H8" s="150">
        <v>0</v>
      </c>
      <c r="I8" s="148">
        <v>-5</v>
      </c>
      <c r="J8" s="149">
        <v>0</v>
      </c>
      <c r="K8" s="149">
        <v>0</v>
      </c>
      <c r="L8" s="150">
        <v>0</v>
      </c>
      <c r="M8" s="148">
        <v>-2</v>
      </c>
      <c r="N8" s="149">
        <v>0</v>
      </c>
      <c r="O8" s="149">
        <v>0</v>
      </c>
      <c r="P8" s="150">
        <v>0</v>
      </c>
      <c r="Q8" s="147">
        <v>97</v>
      </c>
      <c r="R8" s="2"/>
    </row>
    <row r="9" spans="1:18" ht="16.7" customHeight="1">
      <c r="A9" s="767" t="s">
        <v>697</v>
      </c>
      <c r="B9" s="704"/>
      <c r="C9" s="151">
        <v>2</v>
      </c>
      <c r="D9" s="152">
        <v>0</v>
      </c>
      <c r="E9" s="153">
        <v>0</v>
      </c>
      <c r="F9" s="154">
        <v>0</v>
      </c>
      <c r="G9" s="154">
        <v>0</v>
      </c>
      <c r="H9" s="155">
        <v>0</v>
      </c>
      <c r="I9" s="153">
        <v>0</v>
      </c>
      <c r="J9" s="154">
        <v>0</v>
      </c>
      <c r="K9" s="154">
        <v>0</v>
      </c>
      <c r="L9" s="155">
        <v>0</v>
      </c>
      <c r="M9" s="153">
        <v>0</v>
      </c>
      <c r="N9" s="154">
        <v>0</v>
      </c>
      <c r="O9" s="154">
        <v>0</v>
      </c>
      <c r="P9" s="155">
        <v>0</v>
      </c>
      <c r="Q9" s="152">
        <v>0</v>
      </c>
      <c r="R9" s="2"/>
    </row>
    <row r="10" spans="1:18" ht="16.7" customHeight="1">
      <c r="A10" s="767" t="s">
        <v>698</v>
      </c>
      <c r="B10" s="704"/>
      <c r="C10" s="151">
        <v>3</v>
      </c>
      <c r="D10" s="152">
        <v>1815</v>
      </c>
      <c r="E10" s="153">
        <v>337</v>
      </c>
      <c r="F10" s="154">
        <v>0</v>
      </c>
      <c r="G10" s="154">
        <v>0</v>
      </c>
      <c r="H10" s="155">
        <v>0</v>
      </c>
      <c r="I10" s="153">
        <v>-152</v>
      </c>
      <c r="J10" s="154">
        <v>0</v>
      </c>
      <c r="K10" s="154">
        <v>0</v>
      </c>
      <c r="L10" s="155">
        <v>0</v>
      </c>
      <c r="M10" s="153">
        <v>-11</v>
      </c>
      <c r="N10" s="154">
        <v>0</v>
      </c>
      <c r="O10" s="154">
        <v>0</v>
      </c>
      <c r="P10" s="155">
        <v>0</v>
      </c>
      <c r="Q10" s="152">
        <v>1989</v>
      </c>
      <c r="R10" s="2"/>
    </row>
    <row r="11" spans="1:18" ht="16.7" customHeight="1">
      <c r="A11" s="767" t="s">
        <v>699</v>
      </c>
      <c r="B11" s="704"/>
      <c r="C11" s="151">
        <v>4</v>
      </c>
      <c r="D11" s="152">
        <v>259</v>
      </c>
      <c r="E11" s="153">
        <v>-110</v>
      </c>
      <c r="F11" s="154">
        <v>0</v>
      </c>
      <c r="G11" s="154">
        <v>0</v>
      </c>
      <c r="H11" s="155">
        <v>0</v>
      </c>
      <c r="I11" s="153">
        <v>0</v>
      </c>
      <c r="J11" s="154">
        <v>0</v>
      </c>
      <c r="K11" s="154">
        <v>0</v>
      </c>
      <c r="L11" s="155">
        <v>0</v>
      </c>
      <c r="M11" s="153">
        <v>-2</v>
      </c>
      <c r="N11" s="154">
        <v>0</v>
      </c>
      <c r="O11" s="154">
        <v>0</v>
      </c>
      <c r="P11" s="155">
        <v>0</v>
      </c>
      <c r="Q11" s="152">
        <v>147</v>
      </c>
      <c r="R11" s="2"/>
    </row>
    <row r="12" spans="1:18" ht="16.7" customHeight="1">
      <c r="A12" s="768" t="s">
        <v>508</v>
      </c>
      <c r="B12" s="704"/>
      <c r="C12" s="156">
        <v>5</v>
      </c>
      <c r="D12" s="157">
        <v>33</v>
      </c>
      <c r="E12" s="158">
        <v>16</v>
      </c>
      <c r="F12" s="159">
        <v>0</v>
      </c>
      <c r="G12" s="159">
        <v>0</v>
      </c>
      <c r="H12" s="160">
        <v>0</v>
      </c>
      <c r="I12" s="158">
        <v>-6</v>
      </c>
      <c r="J12" s="159">
        <v>0</v>
      </c>
      <c r="K12" s="159">
        <v>0</v>
      </c>
      <c r="L12" s="160">
        <v>0</v>
      </c>
      <c r="M12" s="158">
        <v>1</v>
      </c>
      <c r="N12" s="159">
        <v>0</v>
      </c>
      <c r="O12" s="159">
        <v>0</v>
      </c>
      <c r="P12" s="160">
        <v>0</v>
      </c>
      <c r="Q12" s="157">
        <v>44</v>
      </c>
      <c r="R12" s="2"/>
    </row>
    <row r="13" spans="1:18" ht="16.7" customHeight="1">
      <c r="A13" s="776" t="s">
        <v>700</v>
      </c>
      <c r="B13" s="777"/>
      <c r="C13" s="264">
        <v>6</v>
      </c>
      <c r="D13" s="265">
        <v>2193</v>
      </c>
      <c r="E13" s="266">
        <v>261</v>
      </c>
      <c r="F13" s="267">
        <v>0</v>
      </c>
      <c r="G13" s="267">
        <v>0</v>
      </c>
      <c r="H13" s="268">
        <v>0</v>
      </c>
      <c r="I13" s="266">
        <v>-163</v>
      </c>
      <c r="J13" s="267">
        <v>0</v>
      </c>
      <c r="K13" s="267">
        <v>0</v>
      </c>
      <c r="L13" s="268">
        <v>0</v>
      </c>
      <c r="M13" s="266">
        <v>-14</v>
      </c>
      <c r="N13" s="267">
        <v>0</v>
      </c>
      <c r="O13" s="267">
        <v>0</v>
      </c>
      <c r="P13" s="268">
        <v>0</v>
      </c>
      <c r="Q13" s="265">
        <v>2277</v>
      </c>
      <c r="R13" s="2"/>
    </row>
    <row r="14" spans="1:18" ht="16.7" customHeight="1">
      <c r="A14" s="776" t="s">
        <v>701</v>
      </c>
      <c r="B14" s="777"/>
      <c r="C14" s="264">
        <v>7</v>
      </c>
      <c r="D14" s="265">
        <v>5285</v>
      </c>
      <c r="E14" s="266">
        <v>89</v>
      </c>
      <c r="F14" s="267">
        <v>0</v>
      </c>
      <c r="G14" s="267">
        <v>0</v>
      </c>
      <c r="H14" s="268">
        <v>0</v>
      </c>
      <c r="I14" s="266">
        <v>0</v>
      </c>
      <c r="J14" s="267">
        <v>0</v>
      </c>
      <c r="K14" s="267">
        <v>0</v>
      </c>
      <c r="L14" s="268">
        <v>0</v>
      </c>
      <c r="M14" s="266">
        <v>-114</v>
      </c>
      <c r="N14" s="267">
        <v>0</v>
      </c>
      <c r="O14" s="267">
        <v>0</v>
      </c>
      <c r="P14" s="268">
        <v>0</v>
      </c>
      <c r="Q14" s="265">
        <v>5260</v>
      </c>
      <c r="R14" s="2"/>
    </row>
    <row r="15" spans="1:18" ht="16.7" customHeight="1">
      <c r="A15" s="752" t="s">
        <v>702</v>
      </c>
      <c r="B15" s="752"/>
      <c r="C15" s="752"/>
      <c r="D15" s="752"/>
      <c r="E15" s="752"/>
      <c r="F15" s="752"/>
      <c r="G15" s="752"/>
      <c r="H15" s="802"/>
      <c r="I15" s="758"/>
      <c r="J15" s="752"/>
      <c r="K15" s="752"/>
      <c r="L15" s="752"/>
      <c r="M15" s="752"/>
      <c r="N15" s="752"/>
      <c r="O15" s="752"/>
      <c r="P15" s="752"/>
      <c r="Q15" s="752"/>
    </row>
    <row r="16" spans="1:18" ht="16.7" customHeight="1">
      <c r="A16" s="743" t="s">
        <v>703</v>
      </c>
      <c r="B16" s="704"/>
      <c r="C16" s="704"/>
      <c r="D16" s="704"/>
      <c r="E16" s="704"/>
      <c r="F16" s="704"/>
      <c r="G16" s="704"/>
      <c r="H16" s="704"/>
      <c r="I16" s="753"/>
      <c r="J16" s="704"/>
      <c r="K16" s="704"/>
      <c r="L16" s="704"/>
      <c r="M16" s="704"/>
      <c r="N16" s="704"/>
      <c r="O16" s="704"/>
      <c r="P16" s="704"/>
      <c r="Q16" s="704"/>
    </row>
    <row r="17" spans="1:15" ht="16.7" customHeight="1">
      <c r="A17" s="704"/>
      <c r="B17" s="704"/>
    </row>
    <row r="18" spans="1:15" ht="16.7" customHeight="1">
      <c r="A18" s="704"/>
      <c r="B18" s="704"/>
    </row>
    <row r="19" spans="1:15" ht="20.100000000000001" customHeight="1">
      <c r="A19" s="454"/>
      <c r="B19" s="455"/>
      <c r="C19" s="456"/>
      <c r="D19" s="457"/>
      <c r="E19" s="457"/>
      <c r="F19" s="457"/>
      <c r="G19" s="457"/>
      <c r="H19" s="457"/>
      <c r="I19" s="457"/>
      <c r="J19" s="457"/>
      <c r="K19" s="457"/>
      <c r="L19" s="457"/>
      <c r="M19" s="457"/>
      <c r="N19" s="458"/>
      <c r="O19" s="459"/>
    </row>
    <row r="20" spans="1:15" ht="20.100000000000001" customHeight="1">
      <c r="A20" s="754" t="s">
        <v>704</v>
      </c>
      <c r="B20" s="713"/>
      <c r="C20" s="460"/>
      <c r="D20" s="803" t="s">
        <v>705</v>
      </c>
      <c r="E20" s="804"/>
      <c r="F20" s="803" t="s">
        <v>706</v>
      </c>
      <c r="G20" s="805"/>
      <c r="H20" s="805"/>
      <c r="I20" s="805"/>
      <c r="J20" s="805"/>
      <c r="K20" s="805"/>
      <c r="L20" s="805"/>
      <c r="M20" s="805"/>
      <c r="N20" s="806"/>
      <c r="O20" s="461"/>
    </row>
    <row r="21" spans="1:15" ht="20.100000000000001" customHeight="1">
      <c r="A21" s="783" t="s">
        <v>707</v>
      </c>
      <c r="B21" s="784"/>
      <c r="C21" s="462"/>
      <c r="D21" s="694">
        <v>2023</v>
      </c>
      <c r="E21" s="694">
        <v>2022</v>
      </c>
      <c r="F21" s="695">
        <v>2023</v>
      </c>
      <c r="G21" s="696">
        <v>2022</v>
      </c>
      <c r="H21" s="696">
        <v>2022</v>
      </c>
      <c r="I21" s="696">
        <v>2022</v>
      </c>
      <c r="J21" s="696">
        <v>2022</v>
      </c>
      <c r="K21" s="696">
        <v>2021</v>
      </c>
      <c r="L21" s="696">
        <v>2021</v>
      </c>
      <c r="M21" s="696">
        <v>2021</v>
      </c>
      <c r="N21" s="697">
        <v>2021</v>
      </c>
      <c r="O21" s="463"/>
    </row>
    <row r="22" spans="1:15" ht="20.100000000000001" customHeight="1">
      <c r="A22" s="755" t="s">
        <v>579</v>
      </c>
      <c r="B22" s="756"/>
      <c r="C22" s="464"/>
      <c r="D22" s="698" t="s">
        <v>152</v>
      </c>
      <c r="E22" s="698" t="s">
        <v>153</v>
      </c>
      <c r="F22" s="699" t="s">
        <v>152</v>
      </c>
      <c r="G22" s="56" t="s">
        <v>153</v>
      </c>
      <c r="H22" s="56" t="s">
        <v>154</v>
      </c>
      <c r="I22" s="56" t="s">
        <v>155</v>
      </c>
      <c r="J22" s="56" t="s">
        <v>152</v>
      </c>
      <c r="K22" s="56" t="s">
        <v>153</v>
      </c>
      <c r="L22" s="56" t="s">
        <v>154</v>
      </c>
      <c r="M22" s="56" t="s">
        <v>155</v>
      </c>
      <c r="N22" s="417" t="s">
        <v>152</v>
      </c>
      <c r="O22" s="463"/>
    </row>
    <row r="23" spans="1:15" ht="16.7" customHeight="1">
      <c r="A23" s="465"/>
      <c r="B23" s="465"/>
      <c r="C23" s="466"/>
      <c r="D23" s="467"/>
      <c r="E23" s="467"/>
      <c r="F23" s="467"/>
      <c r="G23" s="467"/>
      <c r="H23" s="467"/>
      <c r="I23" s="467"/>
      <c r="J23" s="467"/>
      <c r="K23" s="467"/>
      <c r="L23" s="467"/>
      <c r="M23" s="467"/>
      <c r="N23" s="467"/>
    </row>
    <row r="24" spans="1:15" ht="16.7" customHeight="1">
      <c r="A24" s="765" t="s">
        <v>708</v>
      </c>
      <c r="B24" s="766"/>
      <c r="C24" s="393"/>
      <c r="D24" s="313"/>
      <c r="E24" s="313"/>
      <c r="F24" s="398"/>
      <c r="G24" s="7"/>
      <c r="H24" s="7"/>
      <c r="I24" s="7"/>
      <c r="J24" s="7"/>
      <c r="K24" s="7"/>
      <c r="L24" s="7"/>
      <c r="M24" s="7"/>
      <c r="N24" s="399"/>
      <c r="O24" s="43"/>
    </row>
    <row r="25" spans="1:15" ht="16.7" customHeight="1">
      <c r="A25" s="43"/>
      <c r="B25" s="100" t="s">
        <v>709</v>
      </c>
      <c r="C25" s="151">
        <v>8</v>
      </c>
      <c r="D25" s="152">
        <v>18667</v>
      </c>
      <c r="E25" s="152">
        <v>16872</v>
      </c>
      <c r="F25" s="153">
        <v>-85</v>
      </c>
      <c r="G25" s="154">
        <v>-350</v>
      </c>
      <c r="H25" s="154">
        <v>-163</v>
      </c>
      <c r="I25" s="154">
        <v>-325</v>
      </c>
      <c r="J25" s="154">
        <v>-61</v>
      </c>
      <c r="K25" s="154">
        <v>-8</v>
      </c>
      <c r="L25" s="154">
        <v>151</v>
      </c>
      <c r="M25" s="154">
        <v>160</v>
      </c>
      <c r="N25" s="155">
        <v>319</v>
      </c>
      <c r="O25" s="43"/>
    </row>
    <row r="26" spans="1:15" ht="16.7" customHeight="1">
      <c r="A26" s="43"/>
      <c r="B26" s="100" t="s">
        <v>710</v>
      </c>
      <c r="C26" s="151">
        <v>9</v>
      </c>
      <c r="D26" s="152">
        <v>7229</v>
      </c>
      <c r="E26" s="152">
        <v>6824</v>
      </c>
      <c r="F26" s="153">
        <v>-257</v>
      </c>
      <c r="G26" s="154">
        <v>-442</v>
      </c>
      <c r="H26" s="154">
        <v>-219</v>
      </c>
      <c r="I26" s="154">
        <v>-500</v>
      </c>
      <c r="J26" s="154">
        <v>-107</v>
      </c>
      <c r="K26" s="154">
        <v>65</v>
      </c>
      <c r="L26" s="154">
        <v>629</v>
      </c>
      <c r="M26" s="154">
        <v>324</v>
      </c>
      <c r="N26" s="155">
        <v>664</v>
      </c>
      <c r="O26" s="43"/>
    </row>
    <row r="27" spans="1:15" ht="16.7" customHeight="1">
      <c r="A27" s="43"/>
      <c r="B27" s="100" t="s">
        <v>711</v>
      </c>
      <c r="C27" s="151">
        <v>10</v>
      </c>
      <c r="D27" s="152">
        <v>6488</v>
      </c>
      <c r="E27" s="152">
        <v>6411</v>
      </c>
      <c r="F27" s="153">
        <v>-54</v>
      </c>
      <c r="G27" s="154">
        <v>-121</v>
      </c>
      <c r="H27" s="154">
        <v>-62</v>
      </c>
      <c r="I27" s="154">
        <v>-80</v>
      </c>
      <c r="J27" s="154">
        <v>-14</v>
      </c>
      <c r="K27" s="154">
        <v>26</v>
      </c>
      <c r="L27" s="154">
        <v>77</v>
      </c>
      <c r="M27" s="154">
        <v>69</v>
      </c>
      <c r="N27" s="155">
        <v>147</v>
      </c>
      <c r="O27" s="43"/>
    </row>
    <row r="28" spans="1:15" ht="16.7" customHeight="1">
      <c r="A28" s="753" t="s">
        <v>712</v>
      </c>
      <c r="B28" s="704"/>
      <c r="C28" s="151">
        <v>11</v>
      </c>
      <c r="D28" s="152">
        <v>1635</v>
      </c>
      <c r="E28" s="152">
        <v>1363</v>
      </c>
      <c r="F28" s="153">
        <v>-6</v>
      </c>
      <c r="G28" s="154">
        <v>-13</v>
      </c>
      <c r="H28" s="154">
        <v>-6</v>
      </c>
      <c r="I28" s="154">
        <v>-7</v>
      </c>
      <c r="J28" s="154">
        <v>-1</v>
      </c>
      <c r="K28" s="154">
        <v>3</v>
      </c>
      <c r="L28" s="154">
        <v>12</v>
      </c>
      <c r="M28" s="154">
        <v>18</v>
      </c>
      <c r="N28" s="155">
        <v>38</v>
      </c>
      <c r="O28" s="43"/>
    </row>
    <row r="29" spans="1:15" ht="16.7" customHeight="1">
      <c r="A29" s="753" t="s">
        <v>713</v>
      </c>
      <c r="B29" s="704"/>
      <c r="C29" s="151">
        <v>12</v>
      </c>
      <c r="D29" s="152">
        <v>10332</v>
      </c>
      <c r="E29" s="152">
        <v>7905</v>
      </c>
      <c r="F29" s="153">
        <v>-196</v>
      </c>
      <c r="G29" s="154">
        <v>-291</v>
      </c>
      <c r="H29" s="154">
        <v>-109</v>
      </c>
      <c r="I29" s="154">
        <v>-123</v>
      </c>
      <c r="J29" s="154">
        <v>31</v>
      </c>
      <c r="K29" s="154">
        <v>117</v>
      </c>
      <c r="L29" s="154">
        <v>231</v>
      </c>
      <c r="M29" s="154">
        <v>237</v>
      </c>
      <c r="N29" s="155">
        <v>286</v>
      </c>
      <c r="O29" s="43"/>
    </row>
    <row r="30" spans="1:15" ht="16.7" customHeight="1">
      <c r="A30" s="753" t="s">
        <v>714</v>
      </c>
      <c r="B30" s="704"/>
      <c r="C30" s="151">
        <v>13</v>
      </c>
      <c r="D30" s="152">
        <v>3858</v>
      </c>
      <c r="E30" s="152">
        <v>4033</v>
      </c>
      <c r="F30" s="153">
        <v>-99</v>
      </c>
      <c r="G30" s="154">
        <v>-170</v>
      </c>
      <c r="H30" s="154">
        <v>-99</v>
      </c>
      <c r="I30" s="154">
        <v>-116</v>
      </c>
      <c r="J30" s="154">
        <v>-21</v>
      </c>
      <c r="K30" s="154">
        <v>14</v>
      </c>
      <c r="L30" s="154">
        <v>37</v>
      </c>
      <c r="M30" s="154">
        <v>33</v>
      </c>
      <c r="N30" s="155">
        <v>79</v>
      </c>
      <c r="O30" s="43"/>
    </row>
    <row r="31" spans="1:15" ht="16.7" customHeight="1">
      <c r="A31" s="759" t="s">
        <v>715</v>
      </c>
      <c r="B31" s="704"/>
      <c r="C31" s="156">
        <v>14</v>
      </c>
      <c r="D31" s="157">
        <v>156</v>
      </c>
      <c r="E31" s="157">
        <v>153</v>
      </c>
      <c r="F31" s="158">
        <v>31</v>
      </c>
      <c r="G31" s="159">
        <v>31</v>
      </c>
      <c r="H31" s="159">
        <v>30</v>
      </c>
      <c r="I31" s="159">
        <v>31</v>
      </c>
      <c r="J31" s="159">
        <v>31</v>
      </c>
      <c r="K31" s="159">
        <v>29</v>
      </c>
      <c r="L31" s="159">
        <v>12</v>
      </c>
      <c r="M31" s="159">
        <v>3</v>
      </c>
      <c r="N31" s="160">
        <v>3</v>
      </c>
      <c r="O31" s="43"/>
    </row>
    <row r="32" spans="1:15" ht="16.7" customHeight="1">
      <c r="A32" s="775" t="s">
        <v>716</v>
      </c>
      <c r="B32" s="773"/>
      <c r="C32" s="264">
        <v>15</v>
      </c>
      <c r="D32" s="265">
        <v>48365</v>
      </c>
      <c r="E32" s="265">
        <v>43561</v>
      </c>
      <c r="F32" s="266">
        <v>-666</v>
      </c>
      <c r="G32" s="267">
        <v>-1356</v>
      </c>
      <c r="H32" s="267">
        <v>-628</v>
      </c>
      <c r="I32" s="267">
        <v>-1120</v>
      </c>
      <c r="J32" s="267">
        <v>-142</v>
      </c>
      <c r="K32" s="267">
        <v>246</v>
      </c>
      <c r="L32" s="267">
        <v>1149</v>
      </c>
      <c r="M32" s="267">
        <v>844</v>
      </c>
      <c r="N32" s="268">
        <v>1536</v>
      </c>
      <c r="O32" s="43"/>
    </row>
    <row r="33" spans="1:17" ht="16.7" customHeight="1">
      <c r="A33" s="752" t="s">
        <v>717</v>
      </c>
      <c r="B33" s="752"/>
      <c r="C33" s="752"/>
      <c r="D33" s="752"/>
      <c r="E33" s="752"/>
      <c r="F33" s="752"/>
      <c r="G33" s="752"/>
      <c r="H33" s="752"/>
      <c r="I33" s="752"/>
      <c r="J33" s="752"/>
      <c r="K33" s="752"/>
      <c r="L33" s="752"/>
      <c r="M33" s="752"/>
      <c r="N33" s="752"/>
      <c r="O33" s="704"/>
      <c r="P33" s="704"/>
      <c r="Q33" s="704"/>
    </row>
    <row r="34" spans="1:17" ht="16.7" customHeight="1">
      <c r="A34" s="704"/>
      <c r="B34" s="704"/>
    </row>
    <row r="35" spans="1:17" ht="20.100000000000001" customHeight="1">
      <c r="A35" s="468"/>
      <c r="B35" s="469"/>
      <c r="C35" s="470"/>
      <c r="D35" s="469"/>
      <c r="E35" s="469"/>
      <c r="F35" s="469"/>
      <c r="G35" s="469"/>
      <c r="H35" s="469"/>
      <c r="I35" s="469"/>
      <c r="J35" s="469"/>
      <c r="K35" s="469"/>
      <c r="L35" s="471"/>
      <c r="M35" s="472"/>
    </row>
    <row r="36" spans="1:17" ht="20.100000000000001" customHeight="1">
      <c r="A36" s="754" t="s">
        <v>718</v>
      </c>
      <c r="B36" s="713"/>
      <c r="C36" s="470"/>
      <c r="D36" s="469"/>
      <c r="E36" s="469"/>
      <c r="F36" s="469"/>
      <c r="G36" s="469"/>
      <c r="H36" s="469"/>
      <c r="I36" s="469"/>
      <c r="J36" s="469"/>
      <c r="K36" s="469"/>
      <c r="L36" s="473"/>
      <c r="M36" s="472"/>
    </row>
    <row r="37" spans="1:17" ht="20.100000000000001" customHeight="1">
      <c r="A37" s="754" t="s">
        <v>719</v>
      </c>
      <c r="B37" s="713"/>
      <c r="C37" s="470"/>
      <c r="D37" s="49">
        <v>2023</v>
      </c>
      <c r="E37" s="49">
        <v>2022</v>
      </c>
      <c r="F37" s="49">
        <v>2022</v>
      </c>
      <c r="G37" s="49">
        <v>2022</v>
      </c>
      <c r="H37" s="49">
        <v>2022</v>
      </c>
      <c r="I37" s="49">
        <v>2021</v>
      </c>
      <c r="J37" s="49">
        <v>2021</v>
      </c>
      <c r="K37" s="49">
        <v>2021</v>
      </c>
      <c r="L37" s="57">
        <v>2021</v>
      </c>
      <c r="M37" s="472"/>
    </row>
    <row r="38" spans="1:17" ht="20.100000000000001" customHeight="1">
      <c r="A38" s="755" t="s">
        <v>579</v>
      </c>
      <c r="B38" s="756"/>
      <c r="C38" s="474"/>
      <c r="D38" s="56" t="s">
        <v>152</v>
      </c>
      <c r="E38" s="56" t="s">
        <v>153</v>
      </c>
      <c r="F38" s="56" t="s">
        <v>154</v>
      </c>
      <c r="G38" s="56" t="s">
        <v>155</v>
      </c>
      <c r="H38" s="56" t="s">
        <v>152</v>
      </c>
      <c r="I38" s="56" t="s">
        <v>153</v>
      </c>
      <c r="J38" s="56" t="s">
        <v>154</v>
      </c>
      <c r="K38" s="56" t="s">
        <v>155</v>
      </c>
      <c r="L38" s="417" t="s">
        <v>152</v>
      </c>
      <c r="M38" s="472"/>
    </row>
    <row r="39" spans="1:17" ht="16.7" customHeight="1">
      <c r="A39" s="807"/>
      <c r="B39" s="807"/>
      <c r="C39" s="475"/>
      <c r="D39" s="422"/>
      <c r="E39" s="422"/>
      <c r="F39" s="422"/>
      <c r="G39" s="422"/>
      <c r="H39" s="422"/>
      <c r="I39" s="422"/>
      <c r="J39" s="422"/>
      <c r="K39" s="422"/>
      <c r="L39" s="422"/>
    </row>
    <row r="40" spans="1:17" ht="16.7" customHeight="1">
      <c r="A40" s="808" t="s">
        <v>720</v>
      </c>
      <c r="B40" s="704"/>
    </row>
    <row r="41" spans="1:17" ht="16.7" customHeight="1">
      <c r="A41" s="758" t="s">
        <v>721</v>
      </c>
      <c r="B41" s="752"/>
      <c r="C41" s="146">
        <v>16</v>
      </c>
      <c r="D41" s="433">
        <v>417038</v>
      </c>
      <c r="E41" s="434">
        <v>412126</v>
      </c>
      <c r="F41" s="435">
        <v>382812</v>
      </c>
      <c r="G41" s="435">
        <v>345356</v>
      </c>
      <c r="H41" s="435">
        <v>319052</v>
      </c>
      <c r="I41" s="435">
        <v>309566</v>
      </c>
      <c r="J41" s="435">
        <v>327977</v>
      </c>
      <c r="K41" s="435">
        <v>331943</v>
      </c>
      <c r="L41" s="436">
        <v>349613</v>
      </c>
      <c r="M41" s="73"/>
    </row>
    <row r="42" spans="1:17" ht="16.7" customHeight="1">
      <c r="A42" s="753" t="s">
        <v>722</v>
      </c>
      <c r="B42" s="704"/>
      <c r="C42" s="151">
        <v>17</v>
      </c>
      <c r="D42" s="437">
        <v>289093</v>
      </c>
      <c r="E42" s="438">
        <v>299264</v>
      </c>
      <c r="F42" s="439">
        <v>294655</v>
      </c>
      <c r="G42" s="439">
        <v>296553</v>
      </c>
      <c r="H42" s="439">
        <v>301232</v>
      </c>
      <c r="I42" s="439">
        <v>286386</v>
      </c>
      <c r="J42" s="439">
        <v>292847</v>
      </c>
      <c r="K42" s="439">
        <v>287564</v>
      </c>
      <c r="L42" s="427">
        <v>281770</v>
      </c>
      <c r="M42" s="73"/>
    </row>
    <row r="43" spans="1:17" ht="16.7" customHeight="1">
      <c r="A43" s="759" t="s">
        <v>723</v>
      </c>
      <c r="B43" s="704"/>
      <c r="C43" s="156">
        <v>18</v>
      </c>
      <c r="D43" s="440">
        <v>34183</v>
      </c>
      <c r="E43" s="441">
        <v>33052</v>
      </c>
      <c r="F43" s="442">
        <v>34041</v>
      </c>
      <c r="G43" s="442">
        <v>35365</v>
      </c>
      <c r="H43" s="442">
        <v>37690</v>
      </c>
      <c r="I43" s="442">
        <v>38761</v>
      </c>
      <c r="J43" s="442">
        <v>37788</v>
      </c>
      <c r="K43" s="442">
        <v>36525</v>
      </c>
      <c r="L43" s="428">
        <v>34785</v>
      </c>
      <c r="M43" s="73"/>
    </row>
    <row r="44" spans="1:17" ht="16.7" customHeight="1">
      <c r="A44" s="775" t="s">
        <v>724</v>
      </c>
      <c r="B44" s="773"/>
      <c r="C44" s="264">
        <v>19</v>
      </c>
      <c r="D44" s="265">
        <v>740314</v>
      </c>
      <c r="E44" s="443">
        <v>744442</v>
      </c>
      <c r="F44" s="444">
        <v>711508</v>
      </c>
      <c r="G44" s="444">
        <v>677274</v>
      </c>
      <c r="H44" s="444">
        <v>657974</v>
      </c>
      <c r="I44" s="444">
        <v>634713</v>
      </c>
      <c r="J44" s="444">
        <v>658612</v>
      </c>
      <c r="K44" s="444">
        <v>656032</v>
      </c>
      <c r="L44" s="429">
        <v>666168</v>
      </c>
      <c r="M44" s="73"/>
    </row>
    <row r="45" spans="1:17" ht="16.7" customHeight="1">
      <c r="A45" s="752"/>
      <c r="B45" s="752"/>
      <c r="C45" s="203"/>
      <c r="D45" s="99"/>
      <c r="E45" s="99"/>
      <c r="F45" s="99"/>
      <c r="G45" s="99"/>
      <c r="H45" s="99"/>
      <c r="I45" s="99"/>
      <c r="J45" s="99"/>
      <c r="K45" s="99"/>
      <c r="L45" s="99"/>
    </row>
    <row r="46" spans="1:17" ht="16.7" customHeight="1">
      <c r="A46" s="757" t="s">
        <v>725</v>
      </c>
      <c r="B46" s="704"/>
    </row>
    <row r="47" spans="1:17" ht="16.7" customHeight="1">
      <c r="A47" s="758" t="s">
        <v>726</v>
      </c>
      <c r="B47" s="752"/>
      <c r="C47" s="146">
        <v>20</v>
      </c>
      <c r="D47" s="433">
        <v>10567</v>
      </c>
      <c r="E47" s="434">
        <v>10366</v>
      </c>
      <c r="F47" s="435">
        <v>10194</v>
      </c>
      <c r="G47" s="435">
        <v>9566</v>
      </c>
      <c r="H47" s="435">
        <v>10397</v>
      </c>
      <c r="I47" s="435">
        <v>149660</v>
      </c>
      <c r="J47" s="435">
        <v>158568</v>
      </c>
      <c r="K47" s="435">
        <v>181607</v>
      </c>
      <c r="L47" s="436">
        <v>188978</v>
      </c>
      <c r="M47" s="73"/>
    </row>
    <row r="48" spans="1:17" ht="16.7" customHeight="1">
      <c r="A48" s="753" t="s">
        <v>727</v>
      </c>
      <c r="B48" s="704"/>
      <c r="C48" s="151">
        <v>21</v>
      </c>
      <c r="D48" s="437">
        <v>187492</v>
      </c>
      <c r="E48" s="438">
        <v>179219</v>
      </c>
      <c r="F48" s="439">
        <v>180169</v>
      </c>
      <c r="G48" s="439">
        <v>180780</v>
      </c>
      <c r="H48" s="439">
        <v>189452</v>
      </c>
      <c r="I48" s="439">
        <v>185520</v>
      </c>
      <c r="J48" s="439">
        <v>181381</v>
      </c>
      <c r="K48" s="439">
        <v>169589</v>
      </c>
      <c r="L48" s="427">
        <v>163969</v>
      </c>
      <c r="M48" s="73"/>
    </row>
    <row r="49" spans="1:14" ht="16.7" customHeight="1">
      <c r="A49" s="759" t="s">
        <v>723</v>
      </c>
      <c r="B49" s="704"/>
      <c r="C49" s="156">
        <v>22</v>
      </c>
      <c r="D49" s="440">
        <v>123481</v>
      </c>
      <c r="E49" s="441">
        <v>115877</v>
      </c>
      <c r="F49" s="442">
        <v>120106</v>
      </c>
      <c r="G49" s="442">
        <v>122106</v>
      </c>
      <c r="H49" s="442">
        <v>132732</v>
      </c>
      <c r="I49" s="442">
        <v>188090</v>
      </c>
      <c r="J49" s="442">
        <v>186593</v>
      </c>
      <c r="K49" s="442">
        <v>174034</v>
      </c>
      <c r="L49" s="428">
        <v>165779</v>
      </c>
      <c r="M49" s="73"/>
    </row>
    <row r="50" spans="1:14" ht="16.7" customHeight="1">
      <c r="A50" s="775" t="s">
        <v>716</v>
      </c>
      <c r="B50" s="773"/>
      <c r="C50" s="264">
        <v>23</v>
      </c>
      <c r="D50" s="265">
        <v>321540</v>
      </c>
      <c r="E50" s="443">
        <v>305462</v>
      </c>
      <c r="F50" s="444">
        <v>310469</v>
      </c>
      <c r="G50" s="444">
        <v>312452</v>
      </c>
      <c r="H50" s="444">
        <v>332581</v>
      </c>
      <c r="I50" s="444">
        <v>523270</v>
      </c>
      <c r="J50" s="444">
        <v>526542</v>
      </c>
      <c r="K50" s="444">
        <v>525230</v>
      </c>
      <c r="L50" s="429">
        <v>518726</v>
      </c>
      <c r="M50" s="73"/>
    </row>
    <row r="51" spans="1:14" ht="16.7" customHeight="1">
      <c r="A51" s="752" t="s">
        <v>728</v>
      </c>
      <c r="B51" s="752"/>
      <c r="C51" s="752"/>
      <c r="D51" s="752"/>
      <c r="E51" s="752"/>
      <c r="F51" s="752"/>
      <c r="G51" s="752"/>
      <c r="H51" s="752"/>
      <c r="I51" s="752"/>
      <c r="J51" s="752"/>
      <c r="K51" s="752"/>
      <c r="L51" s="752"/>
      <c r="M51" s="704"/>
      <c r="N51" s="704"/>
    </row>
    <row r="52" spans="1:14" ht="16.7" customHeight="1">
      <c r="A52" s="743" t="s">
        <v>729</v>
      </c>
      <c r="B52" s="704"/>
      <c r="C52" s="704"/>
      <c r="D52" s="704"/>
      <c r="E52" s="704"/>
      <c r="F52" s="704"/>
      <c r="G52" s="704"/>
      <c r="H52" s="704"/>
      <c r="I52" s="704"/>
      <c r="J52" s="704"/>
      <c r="K52" s="704"/>
      <c r="L52" s="704"/>
    </row>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50">
    <mergeCell ref="A51:N51"/>
    <mergeCell ref="A52:L52"/>
    <mergeCell ref="A46:B46"/>
    <mergeCell ref="A47:B47"/>
    <mergeCell ref="A48:B48"/>
    <mergeCell ref="A49:B49"/>
    <mergeCell ref="A50:B50"/>
    <mergeCell ref="A41:B41"/>
    <mergeCell ref="A42:B42"/>
    <mergeCell ref="A43:B43"/>
    <mergeCell ref="A44:B44"/>
    <mergeCell ref="A45:B45"/>
    <mergeCell ref="A36:B36"/>
    <mergeCell ref="A37:B37"/>
    <mergeCell ref="A38:B38"/>
    <mergeCell ref="A39:B39"/>
    <mergeCell ref="A40:B40"/>
    <mergeCell ref="A31:B31"/>
    <mergeCell ref="A32:B32"/>
    <mergeCell ref="F20:N20"/>
    <mergeCell ref="A33:Q33"/>
    <mergeCell ref="A34:B34"/>
    <mergeCell ref="A22:B22"/>
    <mergeCell ref="A24:B24"/>
    <mergeCell ref="A28:B28"/>
    <mergeCell ref="A29:B29"/>
    <mergeCell ref="A30:B30"/>
    <mergeCell ref="A17:B17"/>
    <mergeCell ref="A18:B18"/>
    <mergeCell ref="A20:B20"/>
    <mergeCell ref="D20:E20"/>
    <mergeCell ref="A21:B21"/>
    <mergeCell ref="A15:Q15"/>
    <mergeCell ref="A16:Q16"/>
    <mergeCell ref="A9:B9"/>
    <mergeCell ref="A10:B10"/>
    <mergeCell ref="A11:B11"/>
    <mergeCell ref="A12:B12"/>
    <mergeCell ref="A13:B13"/>
    <mergeCell ref="A14:B14"/>
    <mergeCell ref="A8:B8"/>
    <mergeCell ref="E4:H4"/>
    <mergeCell ref="I4:L4"/>
    <mergeCell ref="O1:Q2"/>
    <mergeCell ref="M4:P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January 31, 2023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R249"/>
  <sheetViews>
    <sheetView showRuler="0" zoomScale="75" zoomScaleNormal="75" workbookViewId="0"/>
  </sheetViews>
  <sheetFormatPr defaultColWidth="13.7109375" defaultRowHeight="12.75"/>
  <cols>
    <col min="1" max="1" width="3.5703125" customWidth="1"/>
    <col min="2" max="2" width="115.7109375" customWidth="1"/>
    <col min="3" max="3" width="6.42578125" customWidth="1"/>
    <col min="4" max="12" width="15.5703125" customWidth="1"/>
    <col min="13" max="13" width="2.140625" customWidth="1"/>
    <col min="14" max="17" width="15.5703125"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c r="A1" s="46"/>
      <c r="B1" s="102"/>
      <c r="C1" s="102"/>
      <c r="D1" s="102"/>
      <c r="E1" s="102"/>
      <c r="F1" s="102"/>
      <c r="G1" s="102"/>
      <c r="H1" s="102"/>
      <c r="I1" s="102"/>
      <c r="J1" s="102"/>
      <c r="K1" s="102"/>
      <c r="L1" s="102"/>
      <c r="M1" s="102"/>
      <c r="N1" s="779"/>
      <c r="O1" s="779"/>
      <c r="P1" s="779"/>
      <c r="Q1" s="780"/>
      <c r="R1" s="2"/>
    </row>
    <row r="2" spans="1:18" ht="20.100000000000001" customHeight="1">
      <c r="A2" s="47"/>
      <c r="B2" s="13"/>
      <c r="C2" s="13"/>
      <c r="D2" s="13"/>
      <c r="E2" s="13"/>
      <c r="F2" s="13"/>
      <c r="G2" s="13"/>
      <c r="H2" s="13"/>
      <c r="I2" s="13"/>
      <c r="J2" s="13"/>
      <c r="K2" s="13"/>
      <c r="L2" s="13"/>
      <c r="M2" s="13"/>
      <c r="N2" s="781"/>
      <c r="O2" s="781"/>
      <c r="P2" s="781"/>
      <c r="Q2" s="782"/>
      <c r="R2" s="2"/>
    </row>
    <row r="3" spans="1:18" ht="20.100000000000001" customHeight="1">
      <c r="A3" s="809" t="s">
        <v>730</v>
      </c>
      <c r="B3" s="810"/>
      <c r="C3" s="13"/>
      <c r="D3" s="13"/>
      <c r="E3" s="13"/>
      <c r="F3" s="13"/>
      <c r="G3" s="13"/>
      <c r="H3" s="13"/>
      <c r="I3" s="13"/>
      <c r="J3" s="13"/>
      <c r="K3" s="13"/>
      <c r="L3" s="13"/>
      <c r="M3" s="13"/>
      <c r="N3" s="108"/>
      <c r="O3" s="108"/>
      <c r="P3" s="108"/>
      <c r="Q3" s="109"/>
      <c r="R3" s="2"/>
    </row>
    <row r="4" spans="1:18" ht="20.100000000000001" customHeight="1">
      <c r="A4" s="47"/>
      <c r="B4" s="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54"/>
      <c r="B5" s="489"/>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811"/>
      <c r="B6" s="811"/>
      <c r="C6" s="376"/>
      <c r="D6" s="204"/>
      <c r="E6" s="204"/>
      <c r="F6" s="204"/>
      <c r="G6" s="204"/>
      <c r="H6" s="204"/>
      <c r="I6" s="204"/>
      <c r="J6" s="204"/>
      <c r="K6" s="204"/>
      <c r="L6" s="204"/>
      <c r="M6" s="205"/>
      <c r="N6" s="204"/>
      <c r="O6" s="204"/>
      <c r="P6" s="205"/>
      <c r="Q6" s="205"/>
    </row>
    <row r="7" spans="1:18" ht="16.7" customHeight="1">
      <c r="A7" s="757" t="s">
        <v>731</v>
      </c>
      <c r="B7" s="704"/>
    </row>
    <row r="8" spans="1:18" ht="16.7" customHeight="1">
      <c r="A8" s="812" t="s">
        <v>732</v>
      </c>
      <c r="B8" s="813"/>
      <c r="C8" s="490"/>
      <c r="D8" s="491"/>
      <c r="E8" s="398"/>
      <c r="F8" s="7"/>
      <c r="G8" s="7"/>
      <c r="H8" s="7"/>
      <c r="I8" s="7"/>
      <c r="J8" s="7"/>
      <c r="K8" s="7"/>
      <c r="L8" s="399"/>
      <c r="M8" s="234"/>
    </row>
    <row r="9" spans="1:18" ht="16.7" customHeight="1">
      <c r="A9" s="753" t="s">
        <v>733</v>
      </c>
      <c r="B9" s="704"/>
      <c r="C9" s="151">
        <v>1</v>
      </c>
      <c r="D9" s="179">
        <v>0.436</v>
      </c>
      <c r="E9" s="180">
        <v>0.43099999999999999</v>
      </c>
      <c r="F9" s="181">
        <v>0.442</v>
      </c>
      <c r="G9" s="181">
        <v>0.44400000000000001</v>
      </c>
      <c r="H9" s="181">
        <v>0.44900000000000001</v>
      </c>
      <c r="I9" s="181">
        <v>0.46500000000000002</v>
      </c>
      <c r="J9" s="181">
        <v>0.46</v>
      </c>
      <c r="K9" s="181">
        <v>0.45700000000000002</v>
      </c>
      <c r="L9" s="182">
        <v>0.442</v>
      </c>
      <c r="M9" s="43"/>
    </row>
    <row r="10" spans="1:18" ht="16.7" customHeight="1">
      <c r="A10" s="759" t="s">
        <v>591</v>
      </c>
      <c r="B10" s="704"/>
      <c r="C10" s="156">
        <v>2</v>
      </c>
      <c r="D10" s="197">
        <v>0.56399999999999995</v>
      </c>
      <c r="E10" s="198">
        <v>0.56899999999999995</v>
      </c>
      <c r="F10" s="199">
        <v>0.55800000000000005</v>
      </c>
      <c r="G10" s="199">
        <v>0.55600000000000005</v>
      </c>
      <c r="H10" s="199">
        <v>0.55100000000000005</v>
      </c>
      <c r="I10" s="199">
        <v>0.53500000000000003</v>
      </c>
      <c r="J10" s="199">
        <v>0.54</v>
      </c>
      <c r="K10" s="199">
        <v>0.54300000000000004</v>
      </c>
      <c r="L10" s="200">
        <v>0.55800000000000005</v>
      </c>
      <c r="M10" s="234"/>
    </row>
    <row r="11" spans="1:18" ht="16.7" customHeight="1">
      <c r="A11" s="758" t="s">
        <v>734</v>
      </c>
      <c r="B11" s="752"/>
      <c r="C11" s="146">
        <v>3</v>
      </c>
      <c r="D11" s="193">
        <v>0.63500000000000001</v>
      </c>
      <c r="E11" s="194">
        <v>0.626</v>
      </c>
      <c r="F11" s="195">
        <v>0.64200000000000002</v>
      </c>
      <c r="G11" s="195">
        <v>0.64300000000000002</v>
      </c>
      <c r="H11" s="195">
        <v>0.64100000000000001</v>
      </c>
      <c r="I11" s="195">
        <v>0.66</v>
      </c>
      <c r="J11" s="195">
        <v>0.65100000000000002</v>
      </c>
      <c r="K11" s="195">
        <v>0.65100000000000002</v>
      </c>
      <c r="L11" s="196">
        <v>0.625</v>
      </c>
      <c r="M11" s="234"/>
    </row>
    <row r="12" spans="1:18" ht="16.7" customHeight="1">
      <c r="A12" s="753" t="s">
        <v>735</v>
      </c>
      <c r="B12" s="704"/>
      <c r="C12" s="151">
        <v>4</v>
      </c>
      <c r="D12" s="179">
        <v>0.34399999999999997</v>
      </c>
      <c r="E12" s="180">
        <v>0.35399999999999998</v>
      </c>
      <c r="F12" s="181">
        <v>0.33800000000000002</v>
      </c>
      <c r="G12" s="181">
        <v>0.33700000000000002</v>
      </c>
      <c r="H12" s="181">
        <v>0.34100000000000003</v>
      </c>
      <c r="I12" s="181">
        <v>0.32400000000000001</v>
      </c>
      <c r="J12" s="181">
        <v>0.33100000000000002</v>
      </c>
      <c r="K12" s="181">
        <v>0.32900000000000001</v>
      </c>
      <c r="L12" s="182">
        <v>0.35099999999999998</v>
      </c>
      <c r="M12" s="234"/>
    </row>
    <row r="13" spans="1:18" ht="16.7" customHeight="1">
      <c r="A13" s="759" t="s">
        <v>736</v>
      </c>
      <c r="B13" s="704"/>
      <c r="C13" s="156">
        <v>5</v>
      </c>
      <c r="D13" s="197">
        <v>2.1000000000000001E-2</v>
      </c>
      <c r="E13" s="198">
        <v>0.02</v>
      </c>
      <c r="F13" s="199">
        <v>0.02</v>
      </c>
      <c r="G13" s="199">
        <v>0.02</v>
      </c>
      <c r="H13" s="199">
        <v>1.7999999999999999E-2</v>
      </c>
      <c r="I13" s="199">
        <v>1.6E-2</v>
      </c>
      <c r="J13" s="199">
        <v>1.7999999999999999E-2</v>
      </c>
      <c r="K13" s="199">
        <v>0.02</v>
      </c>
      <c r="L13" s="200">
        <v>2.4E-2</v>
      </c>
      <c r="M13" s="234"/>
    </row>
    <row r="14" spans="1:18" ht="16.7" customHeight="1">
      <c r="A14" s="752"/>
      <c r="B14" s="752"/>
      <c r="C14" s="203"/>
      <c r="D14" s="42"/>
      <c r="E14" s="42"/>
      <c r="F14" s="42"/>
      <c r="G14" s="42"/>
      <c r="H14" s="42"/>
      <c r="I14" s="42"/>
      <c r="J14" s="42"/>
      <c r="K14" s="42"/>
      <c r="L14" s="42"/>
    </row>
    <row r="15" spans="1:18" ht="16.7" customHeight="1">
      <c r="A15" s="757" t="s">
        <v>737</v>
      </c>
      <c r="B15" s="704"/>
    </row>
    <row r="16" spans="1:18" ht="20.100000000000001" customHeight="1">
      <c r="A16" s="758" t="s">
        <v>738</v>
      </c>
      <c r="B16" s="752"/>
      <c r="C16" s="393"/>
      <c r="D16" s="313"/>
      <c r="E16" s="398"/>
      <c r="F16" s="7"/>
      <c r="G16" s="7"/>
      <c r="H16" s="7"/>
      <c r="I16" s="7"/>
      <c r="J16" s="7"/>
      <c r="K16" s="7"/>
      <c r="L16" s="399"/>
      <c r="M16" s="340"/>
      <c r="N16" s="492"/>
      <c r="O16" s="7"/>
      <c r="P16" s="7"/>
      <c r="Q16" s="399"/>
      <c r="R16" s="2"/>
    </row>
    <row r="17" spans="1:18" ht="16.7" customHeight="1">
      <c r="A17" s="43"/>
      <c r="B17" s="100" t="s">
        <v>716</v>
      </c>
      <c r="C17" s="151">
        <v>6</v>
      </c>
      <c r="D17" s="179">
        <v>0.259990133201776</v>
      </c>
      <c r="E17" s="180">
        <v>0.27322953289804103</v>
      </c>
      <c r="F17" s="181">
        <v>0.24667349027635599</v>
      </c>
      <c r="G17" s="181">
        <v>0.239284032030146</v>
      </c>
      <c r="H17" s="181">
        <v>0.216764308246958</v>
      </c>
      <c r="I17" s="181">
        <v>0.22959889349930801</v>
      </c>
      <c r="J17" s="181">
        <v>0.22139917695473299</v>
      </c>
      <c r="K17" s="181">
        <v>0.213666666666667</v>
      </c>
      <c r="L17" s="182">
        <v>0.19785008715862901</v>
      </c>
      <c r="M17" s="340"/>
      <c r="N17" s="180">
        <v>0.259990133201776</v>
      </c>
      <c r="O17" s="181">
        <v>0.216764308246958</v>
      </c>
      <c r="P17" s="181">
        <v>0.27322953289804103</v>
      </c>
      <c r="Q17" s="182">
        <v>0.22959889349930801</v>
      </c>
      <c r="R17" s="2"/>
    </row>
    <row r="18" spans="1:18" ht="16.7" customHeight="1">
      <c r="A18" s="43"/>
      <c r="B18" s="100" t="s">
        <v>733</v>
      </c>
      <c r="C18" s="151">
        <v>7</v>
      </c>
      <c r="D18" s="179">
        <v>0.186046511627907</v>
      </c>
      <c r="E18" s="180">
        <v>0.18451400329489301</v>
      </c>
      <c r="F18" s="181">
        <v>0.17376490630323699</v>
      </c>
      <c r="G18" s="181">
        <v>0.168333333333333</v>
      </c>
      <c r="H18" s="181">
        <v>0.16159999999999999</v>
      </c>
      <c r="I18" s="181">
        <v>0.16144200626959199</v>
      </c>
      <c r="J18" s="181">
        <v>0.16251830161054201</v>
      </c>
      <c r="K18" s="181">
        <v>0.14857881136950901</v>
      </c>
      <c r="L18" s="182">
        <v>0.13507109004739301</v>
      </c>
      <c r="M18" s="340"/>
      <c r="N18" s="180">
        <v>0.186046511627907</v>
      </c>
      <c r="O18" s="181">
        <v>0.16159999999999999</v>
      </c>
      <c r="P18" s="181">
        <v>0.18451400329489301</v>
      </c>
      <c r="Q18" s="182">
        <v>0.16144200626959199</v>
      </c>
      <c r="R18" s="2"/>
    </row>
    <row r="19" spans="1:18" ht="16.7" customHeight="1">
      <c r="A19" s="43"/>
      <c r="B19" s="100" t="s">
        <v>591</v>
      </c>
      <c r="C19" s="151">
        <v>8</v>
      </c>
      <c r="D19" s="179">
        <v>0.29450072358900098</v>
      </c>
      <c r="E19" s="180">
        <v>0.31213872832369899</v>
      </c>
      <c r="F19" s="181">
        <v>0.27798098024871998</v>
      </c>
      <c r="G19" s="181">
        <v>0.26723571897570603</v>
      </c>
      <c r="H19" s="181">
        <v>0.23839397741530699</v>
      </c>
      <c r="I19" s="181">
        <v>0.25800130633572799</v>
      </c>
      <c r="J19" s="181">
        <v>0.244419004006869</v>
      </c>
      <c r="K19" s="181">
        <v>0.236298292902067</v>
      </c>
      <c r="L19" s="182">
        <v>0.21824480369515001</v>
      </c>
      <c r="M19" s="340"/>
      <c r="N19" s="180">
        <v>0.29450072358900098</v>
      </c>
      <c r="O19" s="181">
        <v>0.23839397741530699</v>
      </c>
      <c r="P19" s="181">
        <v>0.31213872832369899</v>
      </c>
      <c r="Q19" s="182">
        <v>0.25800130633572799</v>
      </c>
      <c r="R19" s="2"/>
    </row>
    <row r="20" spans="1:18" ht="16.7" customHeight="1">
      <c r="A20" s="759" t="s">
        <v>739</v>
      </c>
      <c r="B20" s="704"/>
      <c r="C20" s="156">
        <v>9</v>
      </c>
      <c r="D20" s="188">
        <v>1.2335560937690301E-3</v>
      </c>
      <c r="E20" s="189">
        <v>8.8917178932561704E-4</v>
      </c>
      <c r="F20" s="190">
        <v>8.1048016534750005E-4</v>
      </c>
      <c r="G20" s="190">
        <v>6.28614772588066E-4</v>
      </c>
      <c r="H20" s="190">
        <v>7.2118328316464096E-4</v>
      </c>
      <c r="I20" s="190">
        <v>9.8620639122191608E-4</v>
      </c>
      <c r="J20" s="190">
        <v>1.3951765822123501E-3</v>
      </c>
      <c r="K20" s="190">
        <v>1.26337434217405E-3</v>
      </c>
      <c r="L20" s="191">
        <v>1.67559005642026E-3</v>
      </c>
      <c r="M20" s="340"/>
      <c r="N20" s="189">
        <v>1.2436949109780901E-3</v>
      </c>
      <c r="O20" s="190">
        <v>7.27110816998871E-4</v>
      </c>
      <c r="P20" s="190">
        <v>7.67333621969322E-4</v>
      </c>
      <c r="Q20" s="191">
        <v>1.3319373536110201E-3</v>
      </c>
      <c r="R20" s="2"/>
    </row>
    <row r="21" spans="1:18" ht="16.7" customHeight="1">
      <c r="A21" s="752"/>
      <c r="B21" s="752"/>
      <c r="C21" s="203"/>
      <c r="D21" s="7"/>
      <c r="E21" s="7"/>
      <c r="F21" s="7"/>
      <c r="G21" s="7"/>
      <c r="H21" s="7"/>
      <c r="I21" s="7"/>
      <c r="J21" s="7"/>
      <c r="K21" s="7"/>
      <c r="L21" s="7"/>
      <c r="N21" s="7"/>
      <c r="O21" s="7"/>
      <c r="P21" s="7"/>
      <c r="Q21" s="7"/>
    </row>
    <row r="22" spans="1:18" ht="16.7" customHeight="1">
      <c r="A22" s="757" t="s">
        <v>740</v>
      </c>
      <c r="B22" s="704"/>
    </row>
    <row r="23" spans="1:18" ht="16.7" customHeight="1">
      <c r="A23" s="758" t="s">
        <v>741</v>
      </c>
      <c r="B23" s="752"/>
      <c r="C23" s="146">
        <v>10</v>
      </c>
      <c r="D23" s="477">
        <v>3.6033185372695499E-3</v>
      </c>
      <c r="E23" s="478">
        <v>3.5102813690626299E-3</v>
      </c>
      <c r="F23" s="479">
        <v>3.6331250267278301E-3</v>
      </c>
      <c r="G23" s="479">
        <v>4.0988195862953101E-3</v>
      </c>
      <c r="H23" s="479">
        <v>4.4418377478141098E-3</v>
      </c>
      <c r="I23" s="479">
        <v>4.5677870977388502E-3</v>
      </c>
      <c r="J23" s="479">
        <v>5.1406485679168501E-3</v>
      </c>
      <c r="K23" s="479">
        <v>6.52757137355333E-3</v>
      </c>
      <c r="L23" s="480">
        <v>7.3716809231520498E-3</v>
      </c>
      <c r="M23" s="43"/>
    </row>
    <row r="24" spans="1:18" ht="16.7" customHeight="1">
      <c r="A24" s="753" t="s">
        <v>742</v>
      </c>
      <c r="B24" s="704"/>
      <c r="C24" s="151">
        <v>11</v>
      </c>
      <c r="D24" s="481">
        <v>2.67905461520739E-3</v>
      </c>
      <c r="E24" s="482">
        <v>2.5629943993170099E-3</v>
      </c>
      <c r="F24" s="483">
        <v>2.7492589887881799E-3</v>
      </c>
      <c r="G24" s="483">
        <v>3.1325707834918399E-3</v>
      </c>
      <c r="H24" s="483">
        <v>3.4958353698887499E-3</v>
      </c>
      <c r="I24" s="483">
        <v>3.5381328567829001E-3</v>
      </c>
      <c r="J24" s="483">
        <v>4.0265685421140302E-3</v>
      </c>
      <c r="K24" s="483">
        <v>5.1668889808809803E-3</v>
      </c>
      <c r="L24" s="484">
        <v>5.9538442296661401E-3</v>
      </c>
      <c r="M24" s="43"/>
    </row>
    <row r="25" spans="1:18" ht="16.7" customHeight="1">
      <c r="A25" s="753" t="s">
        <v>743</v>
      </c>
      <c r="B25" s="704"/>
      <c r="D25" s="340"/>
      <c r="E25" s="43"/>
      <c r="M25" s="43"/>
    </row>
    <row r="26" spans="1:18" ht="16.7" customHeight="1">
      <c r="A26" s="43"/>
      <c r="B26" s="100" t="s">
        <v>733</v>
      </c>
      <c r="C26" s="151">
        <v>12</v>
      </c>
      <c r="D26" s="183">
        <v>2.1411180306608098E-3</v>
      </c>
      <c r="E26" s="184">
        <v>2.0242583853370098E-3</v>
      </c>
      <c r="F26" s="185">
        <v>2.0425954860745499E-3</v>
      </c>
      <c r="G26" s="185">
        <v>2.1688391277702702E-3</v>
      </c>
      <c r="H26" s="185">
        <v>2.3350014036745098E-3</v>
      </c>
      <c r="I26" s="185">
        <v>2.4217568827688599E-3</v>
      </c>
      <c r="J26" s="185">
        <v>2.6332628981544101E-3</v>
      </c>
      <c r="K26" s="185">
        <v>3.14078734153084E-3</v>
      </c>
      <c r="L26" s="186">
        <v>3.54062994111884E-3</v>
      </c>
      <c r="M26" s="43"/>
    </row>
    <row r="27" spans="1:18" ht="16.7" customHeight="1">
      <c r="A27" s="43"/>
      <c r="B27" s="100" t="s">
        <v>591</v>
      </c>
      <c r="C27" s="151">
        <v>13</v>
      </c>
      <c r="D27" s="183">
        <v>3.07754465596207E-3</v>
      </c>
      <c r="E27" s="184">
        <v>2.95548456597529E-3</v>
      </c>
      <c r="F27" s="185">
        <v>3.2910531370038401E-3</v>
      </c>
      <c r="G27" s="185">
        <v>3.88350865959794E-3</v>
      </c>
      <c r="H27" s="185">
        <v>4.4197527268490903E-3</v>
      </c>
      <c r="I27" s="185">
        <v>4.4824116637402099E-3</v>
      </c>
      <c r="J27" s="185">
        <v>5.1776076314798501E-3</v>
      </c>
      <c r="K27" s="185">
        <v>6.8238014193506896E-3</v>
      </c>
      <c r="L27" s="186">
        <v>7.8096461242083597E-3</v>
      </c>
      <c r="M27" s="43"/>
    </row>
    <row r="28" spans="1:18" ht="16.7" customHeight="1">
      <c r="A28" s="43"/>
      <c r="B28" s="100" t="s">
        <v>734</v>
      </c>
      <c r="C28" s="151">
        <v>14</v>
      </c>
      <c r="D28" s="183">
        <v>2.3000269929818202E-3</v>
      </c>
      <c r="E28" s="184">
        <v>2.24740700116752E-3</v>
      </c>
      <c r="F28" s="185">
        <v>2.5391710028416599E-3</v>
      </c>
      <c r="G28" s="185">
        <v>2.7489936450267702E-3</v>
      </c>
      <c r="H28" s="185">
        <v>3.03559208171927E-3</v>
      </c>
      <c r="I28" s="185">
        <v>2.7221341531760901E-3</v>
      </c>
      <c r="J28" s="185">
        <v>2.7940354695450099E-3</v>
      </c>
      <c r="K28" s="185">
        <v>3.3743929285630302E-3</v>
      </c>
      <c r="L28" s="186">
        <v>4.1394808587785596E-3</v>
      </c>
      <c r="M28" s="43"/>
    </row>
    <row r="29" spans="1:18" ht="16.7" customHeight="1">
      <c r="A29" s="43"/>
      <c r="B29" s="100" t="s">
        <v>735</v>
      </c>
      <c r="C29" s="151">
        <v>15</v>
      </c>
      <c r="D29" s="183">
        <v>3.4998805678738E-3</v>
      </c>
      <c r="E29" s="184">
        <v>3.2261296463280201E-3</v>
      </c>
      <c r="F29" s="185">
        <v>3.3108922274179501E-3</v>
      </c>
      <c r="G29" s="185">
        <v>4.0529182162554302E-3</v>
      </c>
      <c r="H29" s="185">
        <v>4.5509816189925299E-3</v>
      </c>
      <c r="I29" s="185">
        <v>5.3805017432563499E-3</v>
      </c>
      <c r="J29" s="185">
        <v>6.6756361810468602E-3</v>
      </c>
      <c r="K29" s="185">
        <v>8.7691177452748296E-3</v>
      </c>
      <c r="L29" s="186">
        <v>9.2384442459889794E-3</v>
      </c>
      <c r="M29" s="43"/>
    </row>
    <row r="30" spans="1:18" ht="16.7" customHeight="1">
      <c r="A30" s="45"/>
      <c r="B30" s="192" t="s">
        <v>736</v>
      </c>
      <c r="C30" s="156">
        <v>16</v>
      </c>
      <c r="D30" s="188">
        <v>6.8534224278248999E-4</v>
      </c>
      <c r="E30" s="189">
        <v>7.1345759386426497E-4</v>
      </c>
      <c r="F30" s="190">
        <v>0</v>
      </c>
      <c r="G30" s="190">
        <v>0</v>
      </c>
      <c r="H30" s="190">
        <v>0</v>
      </c>
      <c r="I30" s="190">
        <v>0</v>
      </c>
      <c r="J30" s="190">
        <v>0</v>
      </c>
      <c r="K30" s="190">
        <v>4.5180722891566298E-3</v>
      </c>
      <c r="L30" s="191">
        <v>5.3399786400854399E-3</v>
      </c>
      <c r="M30" s="43"/>
    </row>
    <row r="31" spans="1:18" ht="16.7" customHeight="1">
      <c r="A31" s="752"/>
      <c r="B31" s="752"/>
      <c r="C31" s="203"/>
      <c r="D31" s="376"/>
      <c r="E31" s="42"/>
      <c r="F31" s="42"/>
      <c r="G31" s="42"/>
      <c r="H31" s="42"/>
      <c r="I31" s="42"/>
      <c r="J31" s="42"/>
      <c r="K31" s="42"/>
      <c r="L31" s="42"/>
    </row>
    <row r="32" spans="1:18" ht="16.7" customHeight="1">
      <c r="A32" s="814" t="s">
        <v>744</v>
      </c>
      <c r="B32" s="704"/>
    </row>
    <row r="33" spans="1:13" ht="16.7" customHeight="1">
      <c r="A33" s="757" t="s">
        <v>745</v>
      </c>
      <c r="B33" s="704"/>
    </row>
    <row r="34" spans="1:13" ht="16.7" customHeight="1">
      <c r="A34" s="758" t="s">
        <v>746</v>
      </c>
      <c r="B34" s="752"/>
      <c r="C34" s="146">
        <v>17</v>
      </c>
      <c r="D34" s="477">
        <v>2.8999999999999998E-3</v>
      </c>
      <c r="E34" s="478">
        <v>2.3999999999999998E-3</v>
      </c>
      <c r="F34" s="479">
        <v>2.0999999999999999E-3</v>
      </c>
      <c r="G34" s="479">
        <v>2.0999999999999999E-3</v>
      </c>
      <c r="H34" s="479">
        <v>2.0999999999999999E-3</v>
      </c>
      <c r="I34" s="479">
        <v>2.0999999999999999E-3</v>
      </c>
      <c r="J34" s="479">
        <v>2.3999999999999998E-3</v>
      </c>
      <c r="K34" s="479">
        <v>2.8E-3</v>
      </c>
      <c r="L34" s="480">
        <v>3.0000000000000001E-3</v>
      </c>
      <c r="M34" s="43"/>
    </row>
    <row r="35" spans="1:13" ht="16.7" customHeight="1">
      <c r="A35" s="753" t="s">
        <v>747</v>
      </c>
      <c r="B35" s="704"/>
      <c r="C35" s="151">
        <v>18</v>
      </c>
      <c r="D35" s="481">
        <v>7.6E-3</v>
      </c>
      <c r="E35" s="482">
        <v>6.7000000000000002E-3</v>
      </c>
      <c r="F35" s="483">
        <v>5.7000000000000002E-3</v>
      </c>
      <c r="G35" s="483">
        <v>6.0000000000000001E-3</v>
      </c>
      <c r="H35" s="483">
        <v>6.1000000000000004E-3</v>
      </c>
      <c r="I35" s="483">
        <v>6.1999999999999998E-3</v>
      </c>
      <c r="J35" s="483">
        <v>6.4000000000000003E-3</v>
      </c>
      <c r="K35" s="483">
        <v>9.1999999999999998E-3</v>
      </c>
      <c r="L35" s="484">
        <v>9.7000000000000003E-3</v>
      </c>
      <c r="M35" s="43"/>
    </row>
    <row r="36" spans="1:13" ht="16.7" customHeight="1">
      <c r="A36" s="753" t="s">
        <v>748</v>
      </c>
      <c r="B36" s="704"/>
      <c r="C36" s="151">
        <v>19</v>
      </c>
      <c r="D36" s="481">
        <v>1.4E-3</v>
      </c>
      <c r="E36" s="482">
        <v>1.1999999999999999E-3</v>
      </c>
      <c r="F36" s="483">
        <v>1.2999999999999999E-3</v>
      </c>
      <c r="G36" s="483">
        <v>1.2999999999999999E-3</v>
      </c>
      <c r="H36" s="483">
        <v>1.5E-3</v>
      </c>
      <c r="I36" s="483">
        <v>1.5E-3</v>
      </c>
      <c r="J36" s="483">
        <v>1.5E-3</v>
      </c>
      <c r="K36" s="483">
        <v>1.9E-3</v>
      </c>
      <c r="L36" s="484">
        <v>2.3E-3</v>
      </c>
      <c r="M36" s="43"/>
    </row>
    <row r="37" spans="1:13" ht="16.7" customHeight="1">
      <c r="A37" s="759" t="s">
        <v>749</v>
      </c>
      <c r="B37" s="704"/>
      <c r="C37" s="156">
        <v>20</v>
      </c>
      <c r="D37" s="485">
        <v>2.0999999999999999E-3</v>
      </c>
      <c r="E37" s="486">
        <v>1.8E-3</v>
      </c>
      <c r="F37" s="487">
        <v>1.6999999999999999E-3</v>
      </c>
      <c r="G37" s="487">
        <v>1.8E-3</v>
      </c>
      <c r="H37" s="487">
        <v>1.9E-3</v>
      </c>
      <c r="I37" s="487">
        <v>1.8E-3</v>
      </c>
      <c r="J37" s="487">
        <v>2E-3</v>
      </c>
      <c r="K37" s="487">
        <v>2.3999999999999998E-3</v>
      </c>
      <c r="L37" s="488">
        <v>2.8E-3</v>
      </c>
      <c r="M37" s="43"/>
    </row>
    <row r="38" spans="1:13" ht="16.7" customHeight="1">
      <c r="A38" s="752"/>
      <c r="B38" s="752"/>
      <c r="C38" s="203"/>
      <c r="D38" s="42"/>
      <c r="E38" s="42"/>
      <c r="F38" s="42"/>
      <c r="G38" s="42"/>
      <c r="H38" s="42"/>
      <c r="I38" s="42"/>
      <c r="J38" s="42"/>
      <c r="K38" s="42"/>
      <c r="L38" s="42"/>
    </row>
    <row r="39" spans="1:13" ht="16.7" customHeight="1">
      <c r="A39" s="814" t="s">
        <v>750</v>
      </c>
      <c r="B39" s="704"/>
    </row>
    <row r="40" spans="1:13" ht="16.7" customHeight="1">
      <c r="A40" s="757" t="s">
        <v>751</v>
      </c>
      <c r="B40" s="704"/>
    </row>
    <row r="41" spans="1:13" ht="16.7" customHeight="1">
      <c r="A41" s="758" t="s">
        <v>746</v>
      </c>
      <c r="B41" s="752"/>
      <c r="C41" s="146">
        <v>21</v>
      </c>
      <c r="D41" s="477">
        <v>2.3999999999999998E-3</v>
      </c>
      <c r="E41" s="478">
        <v>2.3999999999999998E-3</v>
      </c>
      <c r="F41" s="479">
        <v>2.8999999999999998E-3</v>
      </c>
      <c r="G41" s="479">
        <v>2.8999999999999998E-3</v>
      </c>
      <c r="H41" s="479">
        <v>3.3E-3</v>
      </c>
      <c r="I41" s="479">
        <v>3.0000000000000001E-3</v>
      </c>
      <c r="J41" s="479">
        <v>3.0999999999999999E-3</v>
      </c>
      <c r="K41" s="479">
        <v>3.0000000000000001E-3</v>
      </c>
      <c r="L41" s="480">
        <v>3.8999999999999998E-3</v>
      </c>
      <c r="M41" s="43"/>
    </row>
    <row r="42" spans="1:13" ht="16.7" customHeight="1">
      <c r="A42" s="753" t="s">
        <v>747</v>
      </c>
      <c r="B42" s="704"/>
      <c r="C42" s="74">
        <v>22</v>
      </c>
      <c r="D42" s="342">
        <v>8.9999999999999993E-3</v>
      </c>
      <c r="E42" s="343">
        <v>7.9000000000000008E-3</v>
      </c>
      <c r="F42" s="344">
        <v>7.3000000000000001E-3</v>
      </c>
      <c r="G42" s="344">
        <v>8.0000000000000002E-3</v>
      </c>
      <c r="H42" s="344">
        <v>9.1000000000000004E-3</v>
      </c>
      <c r="I42" s="344">
        <v>8.0999999999999996E-3</v>
      </c>
      <c r="J42" s="344">
        <v>8.3000000000000001E-3</v>
      </c>
      <c r="K42" s="344">
        <v>1.18E-2</v>
      </c>
      <c r="L42" s="345">
        <v>1.2500000000000001E-2</v>
      </c>
      <c r="M42" s="73"/>
    </row>
    <row r="43" spans="1:13" ht="16.7" customHeight="1">
      <c r="A43" s="753" t="s">
        <v>748</v>
      </c>
      <c r="B43" s="704"/>
      <c r="C43" s="74">
        <v>23</v>
      </c>
      <c r="D43" s="342">
        <v>3.8E-3</v>
      </c>
      <c r="E43" s="343">
        <v>5.3E-3</v>
      </c>
      <c r="F43" s="344">
        <v>6.4999999999999997E-3</v>
      </c>
      <c r="G43" s="344">
        <v>7.6E-3</v>
      </c>
      <c r="H43" s="344">
        <v>8.3999999999999995E-3</v>
      </c>
      <c r="I43" s="344">
        <v>8.5000000000000006E-3</v>
      </c>
      <c r="J43" s="344">
        <v>8.8000000000000005E-3</v>
      </c>
      <c r="K43" s="344">
        <v>1.01E-2</v>
      </c>
      <c r="L43" s="345">
        <v>1.14E-2</v>
      </c>
      <c r="M43" s="73"/>
    </row>
    <row r="44" spans="1:13" ht="16.7" customHeight="1">
      <c r="A44" s="759" t="s">
        <v>749</v>
      </c>
      <c r="B44" s="704"/>
      <c r="C44" s="156">
        <v>24</v>
      </c>
      <c r="D44" s="188">
        <v>3.0999999999999999E-3</v>
      </c>
      <c r="E44" s="189">
        <v>3.5999999999999999E-3</v>
      </c>
      <c r="F44" s="190">
        <v>4.3E-3</v>
      </c>
      <c r="G44" s="190">
        <v>4.7000000000000002E-3</v>
      </c>
      <c r="H44" s="190">
        <v>5.1999999999999998E-3</v>
      </c>
      <c r="I44" s="190">
        <v>5.1000000000000004E-3</v>
      </c>
      <c r="J44" s="190">
        <v>5.4000000000000003E-3</v>
      </c>
      <c r="K44" s="190">
        <v>6.0000000000000001E-3</v>
      </c>
      <c r="L44" s="191">
        <v>7.1000000000000004E-3</v>
      </c>
      <c r="M44" s="43"/>
    </row>
    <row r="45" spans="1:13" ht="16.7" customHeight="1">
      <c r="A45" s="752"/>
      <c r="B45" s="752"/>
      <c r="C45" s="203"/>
      <c r="D45" s="42"/>
      <c r="E45" s="42"/>
      <c r="F45" s="42"/>
      <c r="G45" s="42"/>
      <c r="H45" s="42"/>
      <c r="I45" s="42"/>
      <c r="J45" s="377"/>
      <c r="K45" s="377"/>
      <c r="L45" s="377"/>
    </row>
    <row r="46" spans="1:13" ht="16.7" customHeight="1">
      <c r="A46" s="814" t="s">
        <v>752</v>
      </c>
      <c r="B46" s="704"/>
    </row>
    <row r="47" spans="1:13" ht="16.7" customHeight="1">
      <c r="A47" s="757" t="s">
        <v>751</v>
      </c>
      <c r="B47" s="704"/>
    </row>
    <row r="48" spans="1:13" ht="16.7" customHeight="1">
      <c r="A48" s="758" t="s">
        <v>746</v>
      </c>
      <c r="B48" s="752"/>
      <c r="C48" s="146">
        <v>25</v>
      </c>
      <c r="D48" s="477">
        <v>2.8E-3</v>
      </c>
      <c r="E48" s="478">
        <v>2.3999999999999998E-3</v>
      </c>
      <c r="F48" s="479">
        <v>2.2000000000000001E-3</v>
      </c>
      <c r="G48" s="479">
        <v>2.2000000000000001E-3</v>
      </c>
      <c r="H48" s="479">
        <v>2.3E-3</v>
      </c>
      <c r="I48" s="479">
        <v>2.2000000000000001E-3</v>
      </c>
      <c r="J48" s="479">
        <v>2.5000000000000001E-3</v>
      </c>
      <c r="K48" s="479">
        <v>2.8E-3</v>
      </c>
      <c r="L48" s="480">
        <v>3.0999999999999999E-3</v>
      </c>
      <c r="M48" s="43"/>
    </row>
    <row r="49" spans="1:17" ht="16.7" customHeight="1">
      <c r="A49" s="753" t="s">
        <v>747</v>
      </c>
      <c r="B49" s="704"/>
      <c r="C49" s="151">
        <v>26</v>
      </c>
      <c r="D49" s="183">
        <v>7.7000000000000002E-3</v>
      </c>
      <c r="E49" s="184">
        <v>6.7999999999999996E-3</v>
      </c>
      <c r="F49" s="185">
        <v>5.7999999999999996E-3</v>
      </c>
      <c r="G49" s="185">
        <v>6.1000000000000004E-3</v>
      </c>
      <c r="H49" s="185">
        <v>6.3E-3</v>
      </c>
      <c r="I49" s="185">
        <v>6.3E-3</v>
      </c>
      <c r="J49" s="185">
        <v>6.4999999999999997E-3</v>
      </c>
      <c r="K49" s="185">
        <v>9.2999999999999992E-3</v>
      </c>
      <c r="L49" s="186">
        <v>9.9000000000000008E-3</v>
      </c>
      <c r="M49" s="43"/>
    </row>
    <row r="50" spans="1:17" ht="16.7" customHeight="1">
      <c r="A50" s="753" t="s">
        <v>748</v>
      </c>
      <c r="B50" s="704"/>
      <c r="C50" s="151">
        <v>27</v>
      </c>
      <c r="D50" s="183">
        <v>1.5E-3</v>
      </c>
      <c r="E50" s="184">
        <v>1.5E-3</v>
      </c>
      <c r="F50" s="185">
        <v>1.6000000000000001E-3</v>
      </c>
      <c r="G50" s="185">
        <v>1.6999999999999999E-3</v>
      </c>
      <c r="H50" s="185">
        <v>1.9E-3</v>
      </c>
      <c r="I50" s="185">
        <v>1.9E-3</v>
      </c>
      <c r="J50" s="185">
        <v>1.9E-3</v>
      </c>
      <c r="K50" s="185">
        <v>2.3999999999999998E-3</v>
      </c>
      <c r="L50" s="186">
        <v>2.8999999999999998E-3</v>
      </c>
      <c r="M50" s="43"/>
    </row>
    <row r="51" spans="1:17" ht="16.7" customHeight="1">
      <c r="A51" s="759" t="s">
        <v>749</v>
      </c>
      <c r="B51" s="704"/>
      <c r="C51" s="156">
        <v>28</v>
      </c>
      <c r="D51" s="188">
        <v>2.2000000000000001E-3</v>
      </c>
      <c r="E51" s="189">
        <v>2E-3</v>
      </c>
      <c r="F51" s="190">
        <v>2E-3</v>
      </c>
      <c r="G51" s="190">
        <v>2E-3</v>
      </c>
      <c r="H51" s="190">
        <v>2.2000000000000001E-3</v>
      </c>
      <c r="I51" s="190">
        <v>2.2000000000000001E-3</v>
      </c>
      <c r="J51" s="190">
        <v>2.3E-3</v>
      </c>
      <c r="K51" s="190">
        <v>2.8E-3</v>
      </c>
      <c r="L51" s="191">
        <v>3.2000000000000002E-3</v>
      </c>
      <c r="M51" s="43"/>
    </row>
    <row r="52" spans="1:17" ht="16.7" customHeight="1">
      <c r="A52" s="752" t="s">
        <v>753</v>
      </c>
      <c r="B52" s="752"/>
      <c r="C52" s="752"/>
      <c r="D52" s="752"/>
      <c r="E52" s="752"/>
      <c r="F52" s="752"/>
      <c r="G52" s="752"/>
      <c r="H52" s="752"/>
      <c r="I52" s="752"/>
      <c r="J52" s="752"/>
      <c r="K52" s="752"/>
      <c r="L52" s="752"/>
      <c r="M52" s="704"/>
      <c r="N52" s="704"/>
      <c r="O52" s="704"/>
      <c r="P52" s="704"/>
      <c r="Q52" s="704"/>
    </row>
    <row r="53" spans="1:17" ht="16.7" customHeight="1">
      <c r="A53" s="743" t="s">
        <v>754</v>
      </c>
      <c r="B53" s="743"/>
      <c r="C53" s="704"/>
      <c r="D53" s="704"/>
      <c r="E53" s="704"/>
      <c r="F53" s="704"/>
      <c r="G53" s="704"/>
      <c r="H53" s="704"/>
      <c r="I53" s="704"/>
      <c r="J53" s="704"/>
      <c r="K53" s="704"/>
      <c r="L53" s="704"/>
      <c r="M53" s="704"/>
      <c r="N53" s="704"/>
      <c r="O53" s="704"/>
      <c r="P53" s="704"/>
      <c r="Q53" s="704"/>
    </row>
    <row r="54" spans="1:17" ht="16.7" customHeight="1">
      <c r="A54" s="743" t="s">
        <v>755</v>
      </c>
      <c r="B54" s="743"/>
      <c r="C54" s="704"/>
      <c r="D54" s="704"/>
      <c r="E54" s="704"/>
      <c r="F54" s="704"/>
      <c r="G54" s="704"/>
      <c r="H54" s="704"/>
      <c r="I54" s="704"/>
      <c r="J54" s="704"/>
      <c r="K54" s="704"/>
      <c r="L54" s="704"/>
      <c r="M54" s="704"/>
      <c r="N54" s="704"/>
      <c r="O54" s="704"/>
      <c r="P54" s="704"/>
      <c r="Q54" s="704"/>
    </row>
    <row r="55" spans="1:17" ht="16.7" customHeight="1">
      <c r="A55" s="743" t="s">
        <v>756</v>
      </c>
      <c r="B55" s="704"/>
      <c r="C55" s="704"/>
      <c r="D55" s="704"/>
      <c r="E55" s="704"/>
      <c r="F55" s="704"/>
      <c r="G55" s="704"/>
      <c r="H55" s="704"/>
      <c r="I55" s="704"/>
      <c r="J55" s="704"/>
      <c r="K55" s="704"/>
      <c r="L55" s="704"/>
      <c r="M55" s="704"/>
      <c r="N55" s="704"/>
    </row>
    <row r="56" spans="1:17" ht="16.7" customHeight="1">
      <c r="A56" s="743" t="s">
        <v>757</v>
      </c>
      <c r="B56" s="743"/>
      <c r="C56" s="704"/>
      <c r="D56" s="704"/>
      <c r="E56" s="704"/>
      <c r="F56" s="704"/>
      <c r="G56" s="704"/>
      <c r="H56" s="704"/>
      <c r="I56" s="704"/>
      <c r="J56" s="704"/>
      <c r="K56" s="704"/>
      <c r="L56" s="704"/>
      <c r="M56" s="704"/>
      <c r="N56" s="704"/>
      <c r="O56" s="704"/>
      <c r="P56" s="704"/>
      <c r="Q56" s="704"/>
    </row>
    <row r="57" spans="1:17" ht="16.7" customHeight="1">
      <c r="A57" s="743" t="s">
        <v>758</v>
      </c>
      <c r="B57" s="743"/>
      <c r="C57" s="704"/>
      <c r="D57" s="704"/>
      <c r="E57" s="704"/>
      <c r="F57" s="704"/>
      <c r="G57" s="704"/>
      <c r="H57" s="704"/>
      <c r="I57" s="704"/>
      <c r="J57" s="704"/>
      <c r="K57" s="704"/>
      <c r="L57" s="704"/>
      <c r="M57" s="704"/>
      <c r="N57" s="704"/>
      <c r="O57" s="704"/>
      <c r="P57" s="704"/>
      <c r="Q57" s="704"/>
    </row>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46">
    <mergeCell ref="A57:Q57"/>
    <mergeCell ref="A55:N55"/>
    <mergeCell ref="A52:Q52"/>
    <mergeCell ref="A53:Q53"/>
    <mergeCell ref="A54:Q54"/>
    <mergeCell ref="A56:Q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2:B22"/>
    <mergeCell ref="A23:B23"/>
    <mergeCell ref="A24:B24"/>
    <mergeCell ref="A25:B25"/>
    <mergeCell ref="A31:B31"/>
    <mergeCell ref="A14:B14"/>
    <mergeCell ref="A15:B15"/>
    <mergeCell ref="A16:B16"/>
    <mergeCell ref="A20:B20"/>
    <mergeCell ref="A21:B21"/>
    <mergeCell ref="A9:B9"/>
    <mergeCell ref="A10:B10"/>
    <mergeCell ref="A11:B11"/>
    <mergeCell ref="A12:B12"/>
    <mergeCell ref="A13:B13"/>
    <mergeCell ref="A3:B3"/>
    <mergeCell ref="A6:B6"/>
    <mergeCell ref="A7:B7"/>
    <mergeCell ref="A8:B8"/>
    <mergeCell ref="N1:Q2"/>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January 31, 2023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W253"/>
  <sheetViews>
    <sheetView showRuler="0" zoomScale="75" zoomScaleNormal="75" workbookViewId="0"/>
  </sheetViews>
  <sheetFormatPr defaultColWidth="13.7109375" defaultRowHeight="12.75"/>
  <cols>
    <col min="1" max="1" width="2.7109375" customWidth="1"/>
    <col min="2" max="2" width="72" customWidth="1"/>
    <col min="3" max="3" width="6.42578125" customWidth="1"/>
    <col min="4" max="12" width="15.5703125" customWidth="1"/>
    <col min="13" max="13" width="2.140625" customWidth="1"/>
    <col min="14" max="17" width="15.5703125" customWidth="1"/>
    <col min="18" max="18" width="2.7109375" customWidth="1"/>
    <col min="19" max="22" width="15.5703125" customWidth="1"/>
    <col min="23" max="23" width="12.5703125" customWidth="1"/>
    <col min="24" max="24" width="26.28515625" customWidth="1"/>
    <col min="25" max="25" width="57.5703125" customWidth="1"/>
    <col min="26" max="26" width="11.140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85546875" customWidth="1"/>
  </cols>
  <sheetData>
    <row r="1" spans="1:18" ht="20.100000000000001" customHeight="1">
      <c r="A1" s="46"/>
      <c r="B1" s="102"/>
      <c r="C1" s="101"/>
      <c r="D1" s="505"/>
      <c r="E1" s="102"/>
      <c r="F1" s="102"/>
      <c r="G1" s="102"/>
      <c r="H1" s="102"/>
      <c r="I1" s="102"/>
      <c r="J1" s="102"/>
      <c r="K1" s="102"/>
      <c r="L1" s="201"/>
      <c r="M1" s="201"/>
      <c r="N1" s="779"/>
      <c r="O1" s="779"/>
      <c r="P1" s="779"/>
      <c r="Q1" s="780"/>
      <c r="R1" s="506"/>
    </row>
    <row r="2" spans="1:18" ht="20.100000000000001" customHeight="1">
      <c r="A2" s="47" t="s">
        <v>11</v>
      </c>
      <c r="B2" s="13"/>
      <c r="C2" s="103"/>
      <c r="D2" s="309"/>
      <c r="E2" s="13"/>
      <c r="F2" s="13"/>
      <c r="G2" s="13"/>
      <c r="H2" s="13"/>
      <c r="I2" s="13"/>
      <c r="J2" s="13"/>
      <c r="K2" s="13"/>
      <c r="L2" s="13"/>
      <c r="M2" s="13"/>
      <c r="N2" s="781"/>
      <c r="O2" s="781"/>
      <c r="P2" s="781"/>
      <c r="Q2" s="782"/>
      <c r="R2" s="506"/>
    </row>
    <row r="3" spans="1:18" ht="20.100000000000001" customHeight="1">
      <c r="A3" s="754" t="s">
        <v>759</v>
      </c>
      <c r="B3" s="713"/>
      <c r="C3" s="336"/>
      <c r="D3" s="309"/>
      <c r="E3" s="13"/>
      <c r="F3" s="13"/>
      <c r="G3" s="13"/>
      <c r="H3" s="13"/>
      <c r="I3" s="13"/>
      <c r="J3" s="13"/>
      <c r="K3" s="13"/>
      <c r="L3" s="103"/>
      <c r="M3" s="13"/>
      <c r="N3" s="216"/>
      <c r="O3" s="216"/>
      <c r="P3" s="216"/>
      <c r="Q3" s="217"/>
      <c r="R3" s="507"/>
    </row>
    <row r="4" spans="1:18" ht="20.100000000000001" customHeight="1">
      <c r="A4" s="783" t="s">
        <v>760</v>
      </c>
      <c r="B4" s="784"/>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508"/>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508"/>
    </row>
    <row r="6" spans="1:18" ht="16.7" customHeight="1">
      <c r="A6" s="793"/>
      <c r="B6" s="793"/>
      <c r="C6" s="509"/>
      <c r="D6" s="204"/>
      <c r="E6" s="204"/>
      <c r="F6" s="204"/>
      <c r="G6" s="204"/>
      <c r="H6" s="204"/>
      <c r="I6" s="204"/>
      <c r="J6" s="204"/>
      <c r="K6" s="204"/>
      <c r="L6" s="204"/>
      <c r="M6" s="205"/>
      <c r="N6" s="204"/>
      <c r="O6" s="204"/>
      <c r="P6" s="204"/>
      <c r="Q6" s="204"/>
    </row>
    <row r="7" spans="1:18" ht="16.7" customHeight="1">
      <c r="A7" s="757" t="s">
        <v>761</v>
      </c>
      <c r="B7" s="704"/>
    </row>
    <row r="8" spans="1:18" ht="16.7" customHeight="1">
      <c r="A8" s="758" t="s">
        <v>246</v>
      </c>
      <c r="B8" s="752"/>
      <c r="C8" s="146">
        <v>1</v>
      </c>
      <c r="D8" s="241">
        <v>1.3803518256290199E-3</v>
      </c>
      <c r="E8" s="242">
        <v>1.3788454681291E-3</v>
      </c>
      <c r="F8" s="243">
        <v>7.9265722635493902E-4</v>
      </c>
      <c r="G8" s="243">
        <v>9.7866835401400998E-4</v>
      </c>
      <c r="H8" s="243">
        <v>7.0272884319476999E-4</v>
      </c>
      <c r="I8" s="243">
        <v>7.0243512330269602E-4</v>
      </c>
      <c r="J8" s="243">
        <v>6.1948044795076399E-4</v>
      </c>
      <c r="K8" s="243">
        <v>1.34206713280467E-3</v>
      </c>
      <c r="L8" s="244">
        <v>1.87970185147226E-3</v>
      </c>
      <c r="M8" s="340"/>
      <c r="N8" s="242">
        <v>1.3916971831024101E-3</v>
      </c>
      <c r="O8" s="243">
        <v>7.0850469670192802E-4</v>
      </c>
      <c r="P8" s="243">
        <v>9.7324957975206399E-4</v>
      </c>
      <c r="Q8" s="244">
        <v>1.1341922031553101E-3</v>
      </c>
      <c r="R8" s="234"/>
    </row>
    <row r="9" spans="1:18" ht="16.7" customHeight="1">
      <c r="A9" s="753" t="s">
        <v>762</v>
      </c>
      <c r="B9" s="704"/>
      <c r="D9" s="340"/>
      <c r="E9" s="234"/>
      <c r="M9" s="340"/>
      <c r="N9" s="234"/>
      <c r="R9" s="234"/>
    </row>
    <row r="10" spans="1:18" ht="16.7" customHeight="1">
      <c r="A10" s="753" t="s">
        <v>763</v>
      </c>
      <c r="B10" s="704"/>
      <c r="D10" s="340"/>
      <c r="E10" s="234"/>
      <c r="M10" s="340"/>
      <c r="N10" s="234"/>
      <c r="R10" s="234"/>
    </row>
    <row r="11" spans="1:18" ht="16.7" customHeight="1">
      <c r="A11" s="43"/>
      <c r="B11" s="100" t="s">
        <v>764</v>
      </c>
      <c r="C11" s="151">
        <v>2</v>
      </c>
      <c r="D11" s="183">
        <v>2.1504878101074698E-3</v>
      </c>
      <c r="E11" s="184">
        <v>1.8722398972387301E-3</v>
      </c>
      <c r="F11" s="185">
        <v>1.49235479462187E-3</v>
      </c>
      <c r="G11" s="185">
        <v>1.24737183929175E-3</v>
      </c>
      <c r="H11" s="185">
        <v>1.3691573687703699E-3</v>
      </c>
      <c r="I11" s="185">
        <v>1.3378856117213199E-3</v>
      </c>
      <c r="J11" s="185">
        <v>1.54292913190768E-3</v>
      </c>
      <c r="K11" s="185">
        <v>2.0204741379310298E-3</v>
      </c>
      <c r="L11" s="186">
        <v>2.0619559402810898E-3</v>
      </c>
      <c r="M11" s="340"/>
      <c r="N11" s="184">
        <v>2.1681630523823301E-3</v>
      </c>
      <c r="O11" s="185">
        <v>1.3804107170068401E-3</v>
      </c>
      <c r="P11" s="185">
        <v>1.50294759118098E-3</v>
      </c>
      <c r="Q11" s="186">
        <v>1.7382021888122099E-3</v>
      </c>
      <c r="R11" s="234"/>
    </row>
    <row r="12" spans="1:18" ht="16.7" customHeight="1">
      <c r="A12" s="43"/>
      <c r="B12" s="100" t="s">
        <v>765</v>
      </c>
      <c r="C12" s="151">
        <v>3</v>
      </c>
      <c r="D12" s="183">
        <v>7.8730479155168396E-4</v>
      </c>
      <c r="E12" s="184">
        <v>9.9279607361881005E-4</v>
      </c>
      <c r="F12" s="185">
        <v>2.19018189460635E-4</v>
      </c>
      <c r="G12" s="185">
        <v>7.5920819825762596E-4</v>
      </c>
      <c r="H12" s="185">
        <v>1.33989732103744E-4</v>
      </c>
      <c r="I12" s="185">
        <v>1.5542610855436299E-4</v>
      </c>
      <c r="J12" s="185">
        <v>-1.9255286411394901E-4</v>
      </c>
      <c r="K12" s="185">
        <v>7.9612763518247301E-4</v>
      </c>
      <c r="L12" s="186">
        <v>1.7252568100159899E-3</v>
      </c>
      <c r="M12" s="340"/>
      <c r="N12" s="184">
        <v>7.9377578983840999E-4</v>
      </c>
      <c r="O12" s="185">
        <v>1.3509101757309001E-4</v>
      </c>
      <c r="P12" s="185">
        <v>5.3877990840741599E-4</v>
      </c>
      <c r="Q12" s="186">
        <v>6.2419987118423096E-4</v>
      </c>
      <c r="R12" s="234"/>
    </row>
    <row r="13" spans="1:18" ht="16.7" customHeight="1">
      <c r="A13" s="43"/>
      <c r="B13" s="100" t="s">
        <v>734</v>
      </c>
      <c r="C13" s="151">
        <v>4</v>
      </c>
      <c r="D13" s="183">
        <v>1.6851648015654599E-3</v>
      </c>
      <c r="E13" s="184">
        <v>1.5993730630398E-3</v>
      </c>
      <c r="F13" s="185">
        <v>1.1332874067317999E-3</v>
      </c>
      <c r="G13" s="185">
        <v>1.0854533230930401E-3</v>
      </c>
      <c r="H13" s="185">
        <v>1.0646494200017901E-3</v>
      </c>
      <c r="I13" s="185">
        <v>1.14097299676401E-3</v>
      </c>
      <c r="J13" s="185">
        <v>1.3381595404150699E-3</v>
      </c>
      <c r="K13" s="185">
        <v>2.1977046953756099E-3</v>
      </c>
      <c r="L13" s="186">
        <v>2.2729649642670401E-3</v>
      </c>
      <c r="M13" s="340"/>
      <c r="N13" s="184">
        <v>1.70920821778256E-3</v>
      </c>
      <c r="O13" s="185">
        <v>1.0822612968888099E-3</v>
      </c>
      <c r="P13" s="185">
        <v>1.2315938450420099E-3</v>
      </c>
      <c r="Q13" s="186">
        <v>1.7275850038912599E-3</v>
      </c>
      <c r="R13" s="234"/>
    </row>
    <row r="14" spans="1:18" ht="16.7" customHeight="1">
      <c r="A14" s="43"/>
      <c r="B14" s="100" t="s">
        <v>735</v>
      </c>
      <c r="C14" s="151">
        <v>5</v>
      </c>
      <c r="D14" s="183">
        <v>9.1133632477285705E-4</v>
      </c>
      <c r="E14" s="184">
        <v>9.3922018820771802E-4</v>
      </c>
      <c r="F14" s="185">
        <v>1.7917944649750801E-4</v>
      </c>
      <c r="G14" s="185">
        <v>8.3755003992704296E-4</v>
      </c>
      <c r="H14" s="185">
        <v>0</v>
      </c>
      <c r="I14" s="185">
        <v>-1.54802875855728E-4</v>
      </c>
      <c r="J14" s="185">
        <v>-6.7721147009265701E-4</v>
      </c>
      <c r="K14" s="185">
        <v>1.2837135264894299E-4</v>
      </c>
      <c r="L14" s="186">
        <v>1.34772571285955E-3</v>
      </c>
      <c r="M14" s="340"/>
      <c r="N14" s="184">
        <v>9.08687048180607E-4</v>
      </c>
      <c r="O14" s="185">
        <v>0</v>
      </c>
      <c r="P14" s="185">
        <v>5.0227163763384404E-4</v>
      </c>
      <c r="Q14" s="186">
        <v>1.7345385163913899E-4</v>
      </c>
      <c r="R14" s="234"/>
    </row>
    <row r="15" spans="1:18" ht="16.7" customHeight="1">
      <c r="A15" s="43"/>
      <c r="B15" s="100" t="s">
        <v>736</v>
      </c>
      <c r="C15" s="151">
        <v>6</v>
      </c>
      <c r="D15" s="183">
        <v>0</v>
      </c>
      <c r="E15" s="184">
        <v>1.8124217927582599E-3</v>
      </c>
      <c r="F15" s="185">
        <v>0</v>
      </c>
      <c r="G15" s="185">
        <v>0</v>
      </c>
      <c r="H15" s="185">
        <v>0</v>
      </c>
      <c r="I15" s="185">
        <v>0</v>
      </c>
      <c r="J15" s="185">
        <v>-1.7818959372772601E-3</v>
      </c>
      <c r="K15" s="185">
        <v>-4.2897533391829997E-3</v>
      </c>
      <c r="L15" s="186">
        <v>-7.1263139141279196E-4</v>
      </c>
      <c r="M15" s="340"/>
      <c r="N15" s="184">
        <v>0</v>
      </c>
      <c r="O15" s="185">
        <v>0</v>
      </c>
      <c r="P15" s="185">
        <v>4.9593334655822303E-4</v>
      </c>
      <c r="Q15" s="186">
        <v>-1.7951425554382299E-3</v>
      </c>
      <c r="R15" s="234"/>
    </row>
    <row r="16" spans="1:18" ht="16.7" customHeight="1">
      <c r="A16" s="753"/>
      <c r="B16" s="704"/>
      <c r="D16" s="161"/>
      <c r="E16" s="234"/>
      <c r="M16" s="340"/>
      <c r="N16" s="234"/>
      <c r="R16" s="234"/>
    </row>
    <row r="17" spans="1:18" ht="16.7" customHeight="1">
      <c r="A17" s="759" t="s">
        <v>766</v>
      </c>
      <c r="B17" s="704"/>
      <c r="C17" s="156">
        <v>7</v>
      </c>
      <c r="D17" s="188">
        <v>1.5264496690576201E-3</v>
      </c>
      <c r="E17" s="189">
        <v>1.61999867924705E-3</v>
      </c>
      <c r="F17" s="190">
        <v>1.0352911279159899E-3</v>
      </c>
      <c r="G17" s="190">
        <v>4.0367209808475299E-4</v>
      </c>
      <c r="H17" s="190">
        <v>-7.9919327095402995E-4</v>
      </c>
      <c r="I17" s="190">
        <v>-1.0560197124121499E-3</v>
      </c>
      <c r="J17" s="190">
        <v>-5.9891006935513396E-4</v>
      </c>
      <c r="K17" s="190">
        <v>5.1795199952485405E-4</v>
      </c>
      <c r="L17" s="191">
        <v>1.36474635903435E-3</v>
      </c>
      <c r="M17" s="340"/>
      <c r="N17" s="189">
        <v>1.53899583072384E-3</v>
      </c>
      <c r="O17" s="190">
        <v>-8.0576198277173704E-4</v>
      </c>
      <c r="P17" s="190">
        <v>6.0578249878454602E-4</v>
      </c>
      <c r="Q17" s="191">
        <v>4.3030012725941997E-5</v>
      </c>
      <c r="R17" s="234"/>
    </row>
    <row r="18" spans="1:18" ht="16.7" customHeight="1">
      <c r="A18" s="811"/>
      <c r="B18" s="811"/>
      <c r="C18" s="203"/>
      <c r="D18" s="204"/>
      <c r="E18" s="204"/>
      <c r="F18" s="204"/>
      <c r="G18" s="204"/>
      <c r="H18" s="204"/>
      <c r="I18" s="204"/>
      <c r="J18" s="204"/>
      <c r="K18" s="204"/>
      <c r="L18" s="204"/>
      <c r="N18" s="204"/>
      <c r="O18" s="204"/>
      <c r="P18" s="204"/>
      <c r="Q18" s="204"/>
    </row>
    <row r="19" spans="1:18" ht="16.7" customHeight="1">
      <c r="A19" s="757" t="s">
        <v>767</v>
      </c>
      <c r="B19" s="704"/>
    </row>
    <row r="20" spans="1:18" ht="16.7" customHeight="1">
      <c r="A20" s="758" t="s">
        <v>768</v>
      </c>
      <c r="B20" s="752"/>
      <c r="C20" s="146">
        <v>8</v>
      </c>
      <c r="D20" s="147">
        <v>151</v>
      </c>
      <c r="E20" s="148">
        <v>142</v>
      </c>
      <c r="F20" s="149">
        <v>96</v>
      </c>
      <c r="G20" s="149">
        <v>85</v>
      </c>
      <c r="H20" s="149">
        <v>86</v>
      </c>
      <c r="I20" s="149">
        <v>90</v>
      </c>
      <c r="J20" s="149">
        <v>101</v>
      </c>
      <c r="K20" s="149">
        <v>161</v>
      </c>
      <c r="L20" s="150">
        <v>163</v>
      </c>
      <c r="M20" s="301"/>
      <c r="N20" s="148">
        <v>151</v>
      </c>
      <c r="O20" s="149">
        <v>86</v>
      </c>
      <c r="P20" s="149">
        <v>409</v>
      </c>
      <c r="Q20" s="150">
        <v>515</v>
      </c>
      <c r="R20" s="234"/>
    </row>
    <row r="21" spans="1:18" ht="16.7" customHeight="1">
      <c r="A21" s="753" t="s">
        <v>735</v>
      </c>
      <c r="B21" s="704"/>
      <c r="C21" s="151">
        <v>9</v>
      </c>
      <c r="D21" s="152">
        <v>45</v>
      </c>
      <c r="E21" s="153">
        <v>45</v>
      </c>
      <c r="F21" s="154">
        <v>8</v>
      </c>
      <c r="G21" s="154">
        <v>35</v>
      </c>
      <c r="H21" s="154">
        <v>0</v>
      </c>
      <c r="I21" s="154">
        <v>-6</v>
      </c>
      <c r="J21" s="154">
        <v>-26</v>
      </c>
      <c r="K21" s="154">
        <v>5</v>
      </c>
      <c r="L21" s="155">
        <v>54</v>
      </c>
      <c r="M21" s="340"/>
      <c r="N21" s="153">
        <v>45</v>
      </c>
      <c r="O21" s="154">
        <v>0</v>
      </c>
      <c r="P21" s="154">
        <v>88</v>
      </c>
      <c r="Q21" s="155">
        <v>27</v>
      </c>
      <c r="R21" s="234"/>
    </row>
    <row r="22" spans="1:18" ht="16.7" customHeight="1">
      <c r="A22" s="759" t="s">
        <v>736</v>
      </c>
      <c r="B22" s="704"/>
      <c r="C22" s="156">
        <v>10</v>
      </c>
      <c r="D22" s="157">
        <v>0</v>
      </c>
      <c r="E22" s="158">
        <v>5</v>
      </c>
      <c r="F22" s="159">
        <v>0</v>
      </c>
      <c r="G22" s="159">
        <v>0</v>
      </c>
      <c r="H22" s="159">
        <v>0</v>
      </c>
      <c r="I22" s="159">
        <v>0</v>
      </c>
      <c r="J22" s="159">
        <v>-4</v>
      </c>
      <c r="K22" s="159">
        <v>-11</v>
      </c>
      <c r="L22" s="160">
        <v>-2</v>
      </c>
      <c r="M22" s="340"/>
      <c r="N22" s="158">
        <v>0</v>
      </c>
      <c r="O22" s="159">
        <v>0</v>
      </c>
      <c r="P22" s="159">
        <v>5</v>
      </c>
      <c r="Q22" s="160">
        <v>-17</v>
      </c>
      <c r="R22" s="234"/>
    </row>
    <row r="23" spans="1:18" ht="16.7" customHeight="1">
      <c r="A23" s="775" t="s">
        <v>769</v>
      </c>
      <c r="B23" s="773"/>
      <c r="C23" s="264">
        <v>11</v>
      </c>
      <c r="D23" s="265">
        <v>196</v>
      </c>
      <c r="E23" s="266">
        <v>192</v>
      </c>
      <c r="F23" s="267">
        <v>104</v>
      </c>
      <c r="G23" s="267">
        <v>120</v>
      </c>
      <c r="H23" s="267">
        <v>86</v>
      </c>
      <c r="I23" s="267">
        <v>84</v>
      </c>
      <c r="J23" s="267">
        <v>71</v>
      </c>
      <c r="K23" s="267">
        <v>155</v>
      </c>
      <c r="L23" s="268">
        <v>215</v>
      </c>
      <c r="M23" s="340"/>
      <c r="N23" s="266">
        <v>196</v>
      </c>
      <c r="O23" s="267">
        <v>86</v>
      </c>
      <c r="P23" s="267">
        <v>502</v>
      </c>
      <c r="Q23" s="268">
        <v>525</v>
      </c>
      <c r="R23" s="234"/>
    </row>
    <row r="24" spans="1:18" ht="16.7" customHeight="1">
      <c r="A24" s="752"/>
      <c r="B24" s="752"/>
      <c r="C24" s="203"/>
      <c r="D24" s="99"/>
      <c r="E24" s="99"/>
      <c r="F24" s="99"/>
      <c r="G24" s="99"/>
      <c r="H24" s="99"/>
      <c r="I24" s="99"/>
      <c r="J24" s="99"/>
      <c r="K24" s="99"/>
      <c r="L24" s="99"/>
      <c r="N24" s="99"/>
      <c r="O24" s="99"/>
      <c r="P24" s="99"/>
      <c r="Q24" s="99"/>
    </row>
    <row r="25" spans="1:18" ht="16.7" customHeight="1">
      <c r="A25" s="757" t="s">
        <v>770</v>
      </c>
      <c r="B25" s="704"/>
    </row>
    <row r="26" spans="1:18" ht="16.7" customHeight="1">
      <c r="A26" s="758" t="s">
        <v>734</v>
      </c>
      <c r="B26" s="752"/>
      <c r="C26" s="146">
        <v>12</v>
      </c>
      <c r="D26" s="493">
        <v>9</v>
      </c>
      <c r="E26" s="148">
        <v>23</v>
      </c>
      <c r="F26" s="149">
        <v>-28</v>
      </c>
      <c r="G26" s="149">
        <v>-13</v>
      </c>
      <c r="H26" s="149">
        <v>-70</v>
      </c>
      <c r="I26" s="149">
        <v>-128</v>
      </c>
      <c r="J26" s="149">
        <v>-33</v>
      </c>
      <c r="K26" s="149">
        <v>-54</v>
      </c>
      <c r="L26" s="150">
        <v>13</v>
      </c>
      <c r="M26" s="364"/>
      <c r="N26" s="148">
        <v>9</v>
      </c>
      <c r="O26" s="149">
        <v>-70</v>
      </c>
      <c r="P26" s="149">
        <v>-88</v>
      </c>
      <c r="Q26" s="150">
        <v>-202</v>
      </c>
      <c r="R26" s="510"/>
    </row>
    <row r="27" spans="1:18" ht="16.7" customHeight="1">
      <c r="A27" s="753" t="s">
        <v>735</v>
      </c>
      <c r="B27" s="704"/>
      <c r="C27" s="151">
        <v>13</v>
      </c>
      <c r="D27" s="494">
        <v>16</v>
      </c>
      <c r="E27" s="153">
        <v>20</v>
      </c>
      <c r="F27" s="154">
        <v>62</v>
      </c>
      <c r="G27" s="154">
        <v>-56</v>
      </c>
      <c r="H27" s="154">
        <v>-115</v>
      </c>
      <c r="I27" s="154">
        <v>-72</v>
      </c>
      <c r="J27" s="154">
        <v>-101</v>
      </c>
      <c r="K27" s="154">
        <v>-40</v>
      </c>
      <c r="L27" s="155">
        <v>-73</v>
      </c>
      <c r="M27" s="364"/>
      <c r="N27" s="153">
        <v>16</v>
      </c>
      <c r="O27" s="154">
        <v>-115</v>
      </c>
      <c r="P27" s="154">
        <v>-89</v>
      </c>
      <c r="Q27" s="155">
        <v>-286</v>
      </c>
      <c r="R27" s="510"/>
    </row>
    <row r="28" spans="1:18" ht="16.7" customHeight="1">
      <c r="A28" s="759" t="s">
        <v>736</v>
      </c>
      <c r="B28" s="704"/>
      <c r="C28" s="156">
        <v>14</v>
      </c>
      <c r="D28" s="495">
        <v>-4</v>
      </c>
      <c r="E28" s="158">
        <v>-9</v>
      </c>
      <c r="F28" s="159">
        <v>-2</v>
      </c>
      <c r="G28" s="159">
        <v>-1</v>
      </c>
      <c r="H28" s="159">
        <v>0</v>
      </c>
      <c r="I28" s="159">
        <v>-10</v>
      </c>
      <c r="J28" s="159">
        <v>-7</v>
      </c>
      <c r="K28" s="159">
        <v>-1</v>
      </c>
      <c r="L28" s="160">
        <v>1</v>
      </c>
      <c r="M28" s="364"/>
      <c r="N28" s="158">
        <v>-4</v>
      </c>
      <c r="O28" s="159">
        <v>0</v>
      </c>
      <c r="P28" s="159">
        <v>-12</v>
      </c>
      <c r="Q28" s="160">
        <v>-17</v>
      </c>
      <c r="R28" s="510"/>
    </row>
    <row r="29" spans="1:18" ht="16.7" customHeight="1">
      <c r="A29" s="775" t="s">
        <v>771</v>
      </c>
      <c r="B29" s="773"/>
      <c r="C29" s="264">
        <v>15</v>
      </c>
      <c r="D29" s="496">
        <v>21</v>
      </c>
      <c r="E29" s="266">
        <v>34</v>
      </c>
      <c r="F29" s="267">
        <v>32</v>
      </c>
      <c r="G29" s="267">
        <v>-70</v>
      </c>
      <c r="H29" s="267">
        <v>-185</v>
      </c>
      <c r="I29" s="267">
        <v>-210</v>
      </c>
      <c r="J29" s="267">
        <v>-141</v>
      </c>
      <c r="K29" s="267">
        <v>-95</v>
      </c>
      <c r="L29" s="268">
        <v>-59</v>
      </c>
      <c r="M29" s="364"/>
      <c r="N29" s="266">
        <v>21</v>
      </c>
      <c r="O29" s="267">
        <v>-185</v>
      </c>
      <c r="P29" s="267">
        <v>-189</v>
      </c>
      <c r="Q29" s="268">
        <v>-505</v>
      </c>
      <c r="R29" s="510"/>
    </row>
    <row r="30" spans="1:18" ht="16.7" customHeight="1">
      <c r="A30" s="752"/>
      <c r="B30" s="752"/>
      <c r="C30" s="203"/>
      <c r="D30" s="99"/>
      <c r="E30" s="99"/>
      <c r="F30" s="99"/>
      <c r="G30" s="99"/>
      <c r="H30" s="99"/>
      <c r="I30" s="99"/>
      <c r="J30" s="99"/>
      <c r="K30" s="99"/>
      <c r="L30" s="99"/>
      <c r="N30" s="99"/>
      <c r="O30" s="99"/>
      <c r="P30" s="99"/>
      <c r="Q30" s="99"/>
    </row>
    <row r="31" spans="1:18" ht="16.7" customHeight="1">
      <c r="A31" s="757" t="s">
        <v>772</v>
      </c>
      <c r="B31" s="704"/>
    </row>
    <row r="32" spans="1:18" ht="16.7" customHeight="1">
      <c r="A32" s="758" t="s">
        <v>734</v>
      </c>
      <c r="B32" s="752"/>
      <c r="C32" s="146">
        <v>16</v>
      </c>
      <c r="D32" s="147">
        <v>160</v>
      </c>
      <c r="E32" s="148">
        <v>165</v>
      </c>
      <c r="F32" s="149">
        <v>68</v>
      </c>
      <c r="G32" s="149">
        <v>72</v>
      </c>
      <c r="H32" s="149">
        <v>16</v>
      </c>
      <c r="I32" s="149">
        <v>-38</v>
      </c>
      <c r="J32" s="149">
        <v>68</v>
      </c>
      <c r="K32" s="149">
        <v>107</v>
      </c>
      <c r="L32" s="150">
        <v>176</v>
      </c>
      <c r="M32" s="301"/>
      <c r="N32" s="148">
        <v>160</v>
      </c>
      <c r="O32" s="162">
        <v>16</v>
      </c>
      <c r="P32" s="162">
        <v>321</v>
      </c>
      <c r="Q32" s="163">
        <v>313</v>
      </c>
      <c r="R32" s="234"/>
    </row>
    <row r="33" spans="1:23" ht="16.7" customHeight="1">
      <c r="A33" s="753" t="s">
        <v>735</v>
      </c>
      <c r="B33" s="704"/>
      <c r="C33" s="151">
        <v>17</v>
      </c>
      <c r="D33" s="152">
        <v>61</v>
      </c>
      <c r="E33" s="153">
        <v>65</v>
      </c>
      <c r="F33" s="154">
        <v>70</v>
      </c>
      <c r="G33" s="154">
        <v>-21</v>
      </c>
      <c r="H33" s="154">
        <v>-115</v>
      </c>
      <c r="I33" s="154">
        <v>-78</v>
      </c>
      <c r="J33" s="154">
        <v>-127</v>
      </c>
      <c r="K33" s="154">
        <v>-35</v>
      </c>
      <c r="L33" s="155">
        <v>-19</v>
      </c>
      <c r="M33" s="364"/>
      <c r="N33" s="153">
        <v>61</v>
      </c>
      <c r="O33" s="154">
        <v>-115</v>
      </c>
      <c r="P33" s="154">
        <v>-1</v>
      </c>
      <c r="Q33" s="155">
        <v>-259</v>
      </c>
      <c r="R33" s="234"/>
    </row>
    <row r="34" spans="1:23" ht="16.7" customHeight="1">
      <c r="A34" s="759" t="s">
        <v>736</v>
      </c>
      <c r="B34" s="704"/>
      <c r="C34" s="156">
        <v>18</v>
      </c>
      <c r="D34" s="157">
        <v>-4</v>
      </c>
      <c r="E34" s="158">
        <v>-4</v>
      </c>
      <c r="F34" s="159">
        <v>-2</v>
      </c>
      <c r="G34" s="159">
        <v>-1</v>
      </c>
      <c r="H34" s="159">
        <v>0</v>
      </c>
      <c r="I34" s="159">
        <v>-10</v>
      </c>
      <c r="J34" s="159">
        <v>-11</v>
      </c>
      <c r="K34" s="159">
        <v>-12</v>
      </c>
      <c r="L34" s="160">
        <v>-1</v>
      </c>
      <c r="M34" s="364"/>
      <c r="N34" s="158">
        <v>-4</v>
      </c>
      <c r="O34" s="159">
        <v>0</v>
      </c>
      <c r="P34" s="159">
        <v>-7</v>
      </c>
      <c r="Q34" s="160">
        <v>-34</v>
      </c>
      <c r="R34" s="234"/>
    </row>
    <row r="35" spans="1:23" ht="16.7" customHeight="1">
      <c r="A35" s="775" t="s">
        <v>773</v>
      </c>
      <c r="B35" s="773"/>
      <c r="C35" s="264">
        <v>19</v>
      </c>
      <c r="D35" s="85">
        <v>217</v>
      </c>
      <c r="E35" s="266">
        <v>226</v>
      </c>
      <c r="F35" s="267">
        <v>136</v>
      </c>
      <c r="G35" s="267">
        <v>50</v>
      </c>
      <c r="H35" s="267">
        <v>-99</v>
      </c>
      <c r="I35" s="267">
        <v>-126</v>
      </c>
      <c r="J35" s="267">
        <v>-70</v>
      </c>
      <c r="K35" s="267">
        <v>60</v>
      </c>
      <c r="L35" s="268">
        <v>156</v>
      </c>
      <c r="M35" s="364"/>
      <c r="N35" s="266">
        <v>217</v>
      </c>
      <c r="O35" s="267">
        <v>-99</v>
      </c>
      <c r="P35" s="267">
        <v>313</v>
      </c>
      <c r="Q35" s="268">
        <v>20</v>
      </c>
      <c r="R35" s="234"/>
    </row>
    <row r="36" spans="1:23" ht="16.7" customHeight="1">
      <c r="A36" s="752"/>
      <c r="B36" s="752"/>
      <c r="C36" s="203"/>
      <c r="D36" s="204"/>
      <c r="E36" s="204"/>
      <c r="F36" s="204"/>
      <c r="G36" s="204"/>
      <c r="H36" s="204"/>
      <c r="I36" s="204"/>
      <c r="J36" s="204"/>
      <c r="K36" s="204"/>
      <c r="L36" s="204"/>
      <c r="N36" s="204"/>
      <c r="O36" s="204"/>
      <c r="P36" s="204"/>
      <c r="Q36" s="204"/>
    </row>
    <row r="37" spans="1:23" ht="16.7" customHeight="1">
      <c r="A37" s="757" t="s">
        <v>774</v>
      </c>
      <c r="B37" s="704"/>
    </row>
    <row r="38" spans="1:23" ht="16.7" customHeight="1">
      <c r="A38" s="775" t="s">
        <v>716</v>
      </c>
      <c r="B38" s="773"/>
      <c r="C38" s="264">
        <v>20</v>
      </c>
      <c r="D38" s="265">
        <v>18</v>
      </c>
      <c r="E38" s="266">
        <v>16</v>
      </c>
      <c r="F38" s="267">
        <v>14</v>
      </c>
      <c r="G38" s="267">
        <v>13</v>
      </c>
      <c r="H38" s="267">
        <v>12</v>
      </c>
      <c r="I38" s="267">
        <v>14</v>
      </c>
      <c r="J38" s="267">
        <v>16</v>
      </c>
      <c r="K38" s="267">
        <v>19</v>
      </c>
      <c r="L38" s="268">
        <v>22</v>
      </c>
      <c r="M38" s="161"/>
      <c r="N38" s="266">
        <v>18</v>
      </c>
      <c r="O38" s="267">
        <v>12</v>
      </c>
      <c r="P38" s="267">
        <v>55</v>
      </c>
      <c r="Q38" s="268">
        <v>71</v>
      </c>
      <c r="R38" s="234"/>
    </row>
    <row r="39" spans="1:23" ht="16.7" customHeight="1">
      <c r="A39" s="816"/>
      <c r="B39" s="816"/>
      <c r="C39" s="430"/>
      <c r="D39" s="511"/>
      <c r="E39" s="407"/>
      <c r="F39" s="407"/>
      <c r="G39" s="407"/>
      <c r="H39" s="407"/>
      <c r="I39" s="407"/>
      <c r="J39" s="407"/>
      <c r="K39" s="407"/>
      <c r="L39" s="407"/>
      <c r="N39" s="511"/>
      <c r="O39" s="407"/>
      <c r="P39" s="407"/>
      <c r="Q39" s="407"/>
    </row>
    <row r="40" spans="1:23" ht="20.100000000000001" customHeight="1">
      <c r="A40" s="512"/>
      <c r="B40" s="513"/>
      <c r="C40" s="514"/>
      <c r="D40" s="515"/>
      <c r="E40" s="516"/>
      <c r="F40" s="516"/>
      <c r="G40" s="516"/>
      <c r="H40" s="516"/>
      <c r="I40" s="517"/>
      <c r="J40" s="517"/>
      <c r="K40" s="517"/>
      <c r="L40" s="517"/>
      <c r="M40" s="517"/>
      <c r="N40" s="445"/>
      <c r="O40" s="517"/>
      <c r="P40" s="517"/>
      <c r="Q40" s="518"/>
      <c r="R40" s="519"/>
      <c r="S40" s="520"/>
      <c r="T40" s="517"/>
      <c r="U40" s="517"/>
      <c r="V40" s="52"/>
      <c r="W40" s="2"/>
    </row>
    <row r="41" spans="1:23" ht="20.100000000000001" customHeight="1">
      <c r="A41" s="754" t="s">
        <v>775</v>
      </c>
      <c r="B41" s="713"/>
      <c r="C41" s="103"/>
      <c r="D41" s="13"/>
      <c r="E41" s="13"/>
      <c r="F41" s="13"/>
      <c r="G41" s="13"/>
      <c r="H41" s="309"/>
      <c r="I41" s="521"/>
      <c r="J41" s="521"/>
      <c r="K41" s="521"/>
      <c r="L41" s="521"/>
      <c r="M41" s="521"/>
      <c r="N41" s="449"/>
      <c r="O41" s="521"/>
      <c r="P41" s="521"/>
      <c r="Q41" s="522"/>
      <c r="R41" s="519"/>
      <c r="S41" s="815" t="s">
        <v>776</v>
      </c>
      <c r="T41" s="795"/>
      <c r="U41" s="795"/>
      <c r="V41" s="796"/>
      <c r="W41" s="2"/>
    </row>
    <row r="42" spans="1:23" ht="20.100000000000001" customHeight="1">
      <c r="A42" s="783" t="s">
        <v>777</v>
      </c>
      <c r="B42" s="784"/>
      <c r="C42" s="103"/>
      <c r="D42" s="49" t="s">
        <v>147</v>
      </c>
      <c r="E42" s="49" t="s">
        <v>156</v>
      </c>
      <c r="F42" s="49" t="s">
        <v>156</v>
      </c>
      <c r="G42" s="49" t="s">
        <v>156</v>
      </c>
      <c r="H42" s="49" t="s">
        <v>156</v>
      </c>
      <c r="I42" s="49" t="s">
        <v>157</v>
      </c>
      <c r="J42" s="49" t="s">
        <v>157</v>
      </c>
      <c r="K42" s="49" t="s">
        <v>157</v>
      </c>
      <c r="L42" s="49" t="s">
        <v>157</v>
      </c>
      <c r="M42" s="50"/>
      <c r="N42" s="50" t="s">
        <v>148</v>
      </c>
      <c r="O42" s="50" t="s">
        <v>148</v>
      </c>
      <c r="P42" s="50" t="s">
        <v>149</v>
      </c>
      <c r="Q42" s="126" t="s">
        <v>149</v>
      </c>
      <c r="R42" s="523"/>
      <c r="S42" s="497" t="s">
        <v>148</v>
      </c>
      <c r="T42" s="50" t="s">
        <v>148</v>
      </c>
      <c r="U42" s="50" t="s">
        <v>149</v>
      </c>
      <c r="V42" s="126" t="s">
        <v>149</v>
      </c>
      <c r="W42" s="2"/>
    </row>
    <row r="43" spans="1:23" ht="20.100000000000001" customHeight="1">
      <c r="A43" s="755" t="s">
        <v>579</v>
      </c>
      <c r="B43" s="756"/>
      <c r="C43" s="524"/>
      <c r="D43" s="56" t="s">
        <v>152</v>
      </c>
      <c r="E43" s="56" t="s">
        <v>153</v>
      </c>
      <c r="F43" s="56" t="s">
        <v>154</v>
      </c>
      <c r="G43" s="56" t="s">
        <v>155</v>
      </c>
      <c r="H43" s="56" t="s">
        <v>152</v>
      </c>
      <c r="I43" s="56" t="s">
        <v>153</v>
      </c>
      <c r="J43" s="56" t="s">
        <v>154</v>
      </c>
      <c r="K43" s="56" t="s">
        <v>155</v>
      </c>
      <c r="L43" s="56" t="s">
        <v>152</v>
      </c>
      <c r="M43" s="56"/>
      <c r="N43" s="127">
        <v>2023</v>
      </c>
      <c r="O43" s="127">
        <v>2022</v>
      </c>
      <c r="P43" s="127">
        <v>2022</v>
      </c>
      <c r="Q43" s="128">
        <v>2021</v>
      </c>
      <c r="R43" s="523"/>
      <c r="S43" s="498">
        <v>2023</v>
      </c>
      <c r="T43" s="127" t="s">
        <v>156</v>
      </c>
      <c r="U43" s="127" t="s">
        <v>156</v>
      </c>
      <c r="V43" s="128" t="s">
        <v>157</v>
      </c>
      <c r="W43" s="2"/>
    </row>
    <row r="44" spans="1:23" ht="16.7" customHeight="1">
      <c r="A44" s="793"/>
      <c r="B44" s="793"/>
      <c r="C44" s="509"/>
      <c r="D44" s="376"/>
      <c r="E44" s="422"/>
      <c r="F44" s="422"/>
      <c r="G44" s="204"/>
      <c r="H44" s="204"/>
      <c r="I44" s="525"/>
      <c r="J44" s="525"/>
      <c r="K44" s="525"/>
      <c r="L44" s="525"/>
      <c r="M44" s="525"/>
      <c r="N44" s="137"/>
      <c r="O44" s="525"/>
      <c r="P44" s="525"/>
      <c r="Q44" s="525"/>
      <c r="S44" s="526"/>
      <c r="T44" s="526"/>
      <c r="U44" s="422"/>
      <c r="V44" s="422"/>
    </row>
    <row r="45" spans="1:23" ht="16.7" customHeight="1">
      <c r="A45" s="757" t="s">
        <v>778</v>
      </c>
      <c r="B45" s="704"/>
    </row>
    <row r="46" spans="1:23" ht="16.7" customHeight="1">
      <c r="A46" s="758" t="s">
        <v>733</v>
      </c>
      <c r="B46" s="752"/>
      <c r="C46" s="393"/>
      <c r="D46" s="491"/>
      <c r="E46" s="398"/>
      <c r="F46" s="7"/>
      <c r="G46" s="7"/>
      <c r="H46" s="7"/>
      <c r="I46" s="7"/>
      <c r="J46" s="7"/>
      <c r="K46" s="7"/>
      <c r="L46" s="399"/>
      <c r="M46" s="161"/>
      <c r="N46" s="492"/>
      <c r="O46" s="7"/>
      <c r="P46" s="7"/>
      <c r="Q46" s="399"/>
      <c r="R46" s="161"/>
      <c r="S46" s="416"/>
      <c r="T46" s="7"/>
      <c r="U46" s="7"/>
      <c r="V46" s="399"/>
      <c r="W46" s="2"/>
    </row>
    <row r="47" spans="1:23" ht="16.7" customHeight="1">
      <c r="A47" s="43"/>
      <c r="B47" s="100" t="s">
        <v>587</v>
      </c>
      <c r="C47" s="151">
        <v>21</v>
      </c>
      <c r="D47" s="152">
        <v>3</v>
      </c>
      <c r="E47" s="153">
        <v>4</v>
      </c>
      <c r="F47" s="154">
        <v>0</v>
      </c>
      <c r="G47" s="154">
        <v>1</v>
      </c>
      <c r="H47" s="154">
        <v>2</v>
      </c>
      <c r="I47" s="154">
        <v>2</v>
      </c>
      <c r="J47" s="154">
        <v>2</v>
      </c>
      <c r="K47" s="154">
        <v>2</v>
      </c>
      <c r="L47" s="155">
        <v>10</v>
      </c>
      <c r="M47" s="301"/>
      <c r="N47" s="353">
        <v>3</v>
      </c>
      <c r="O47" s="354">
        <v>2</v>
      </c>
      <c r="P47" s="354">
        <v>7</v>
      </c>
      <c r="Q47" s="355">
        <v>16</v>
      </c>
      <c r="R47" s="527"/>
      <c r="S47" s="499">
        <v>1.53061224489796E-2</v>
      </c>
      <c r="T47" s="181">
        <v>2.32558139534884E-2</v>
      </c>
      <c r="U47" s="181">
        <v>1.39442231075697E-2</v>
      </c>
      <c r="V47" s="182">
        <v>3.04761904761905E-2</v>
      </c>
      <c r="W47" s="2"/>
    </row>
    <row r="48" spans="1:23" ht="16.7" customHeight="1">
      <c r="A48" s="43"/>
      <c r="B48" s="100" t="s">
        <v>746</v>
      </c>
      <c r="C48" s="151">
        <v>22</v>
      </c>
      <c r="D48" s="152">
        <v>62</v>
      </c>
      <c r="E48" s="153">
        <v>52</v>
      </c>
      <c r="F48" s="154">
        <v>39</v>
      </c>
      <c r="G48" s="154">
        <v>26</v>
      </c>
      <c r="H48" s="154">
        <v>34</v>
      </c>
      <c r="I48" s="154">
        <v>35</v>
      </c>
      <c r="J48" s="154">
        <v>32</v>
      </c>
      <c r="K48" s="154">
        <v>49</v>
      </c>
      <c r="L48" s="155">
        <v>42</v>
      </c>
      <c r="M48" s="161"/>
      <c r="N48" s="153">
        <v>62</v>
      </c>
      <c r="O48" s="154">
        <v>34</v>
      </c>
      <c r="P48" s="154">
        <v>151</v>
      </c>
      <c r="Q48" s="155">
        <v>158</v>
      </c>
      <c r="R48" s="527"/>
      <c r="S48" s="499">
        <v>0.31732653061224497</v>
      </c>
      <c r="T48" s="181">
        <v>0.39544883720930202</v>
      </c>
      <c r="U48" s="181">
        <v>0.30079681274900399</v>
      </c>
      <c r="V48" s="182">
        <v>0.30095238095238103</v>
      </c>
      <c r="W48" s="2"/>
    </row>
    <row r="49" spans="1:23" ht="16.7" customHeight="1">
      <c r="A49" s="45"/>
      <c r="B49" s="192" t="s">
        <v>590</v>
      </c>
      <c r="C49" s="156">
        <v>23</v>
      </c>
      <c r="D49" s="157">
        <v>68</v>
      </c>
      <c r="E49" s="158">
        <v>58</v>
      </c>
      <c r="F49" s="159">
        <v>49</v>
      </c>
      <c r="G49" s="159">
        <v>42</v>
      </c>
      <c r="H49" s="159">
        <v>41</v>
      </c>
      <c r="I49" s="159">
        <v>37</v>
      </c>
      <c r="J49" s="159">
        <v>49</v>
      </c>
      <c r="K49" s="159">
        <v>54</v>
      </c>
      <c r="L49" s="160">
        <v>54</v>
      </c>
      <c r="M49" s="161"/>
      <c r="N49" s="158">
        <v>68</v>
      </c>
      <c r="O49" s="159">
        <v>41</v>
      </c>
      <c r="P49" s="159">
        <v>190</v>
      </c>
      <c r="Q49" s="160">
        <v>194</v>
      </c>
      <c r="R49" s="527"/>
      <c r="S49" s="500">
        <v>0.34693877551020402</v>
      </c>
      <c r="T49" s="199">
        <v>0.47684418604651202</v>
      </c>
      <c r="U49" s="199">
        <v>0.37848605577689198</v>
      </c>
      <c r="V49" s="200">
        <v>0.36952380952380998</v>
      </c>
      <c r="W49" s="2"/>
    </row>
    <row r="50" spans="1:23" ht="16.7" customHeight="1">
      <c r="A50" s="775" t="s">
        <v>749</v>
      </c>
      <c r="B50" s="773"/>
      <c r="C50" s="264">
        <v>24</v>
      </c>
      <c r="D50" s="265">
        <v>133</v>
      </c>
      <c r="E50" s="266">
        <v>114</v>
      </c>
      <c r="F50" s="267">
        <v>88</v>
      </c>
      <c r="G50" s="267">
        <v>69</v>
      </c>
      <c r="H50" s="267">
        <v>77</v>
      </c>
      <c r="I50" s="267">
        <v>74</v>
      </c>
      <c r="J50" s="267">
        <v>83</v>
      </c>
      <c r="K50" s="267">
        <v>105</v>
      </c>
      <c r="L50" s="268">
        <v>106</v>
      </c>
      <c r="M50" s="161"/>
      <c r="N50" s="266">
        <v>133</v>
      </c>
      <c r="O50" s="267">
        <v>77</v>
      </c>
      <c r="P50" s="267">
        <v>348</v>
      </c>
      <c r="Q50" s="268">
        <v>368</v>
      </c>
      <c r="R50" s="527"/>
      <c r="S50" s="501">
        <v>0.67857142857142905</v>
      </c>
      <c r="T50" s="502">
        <v>0.89544883720930202</v>
      </c>
      <c r="U50" s="502">
        <v>0.69322709163346596</v>
      </c>
      <c r="V50" s="503">
        <v>0.70095238095238099</v>
      </c>
      <c r="W50" s="2"/>
    </row>
    <row r="51" spans="1:23" ht="16.7" customHeight="1">
      <c r="A51" s="758"/>
      <c r="B51" s="752"/>
      <c r="C51" s="393"/>
      <c r="D51" s="313"/>
      <c r="E51" s="398"/>
      <c r="F51" s="7"/>
      <c r="G51" s="7"/>
      <c r="H51" s="7"/>
      <c r="I51" s="7"/>
      <c r="J51" s="7"/>
      <c r="K51" s="7"/>
      <c r="L51" s="399"/>
      <c r="M51" s="161"/>
      <c r="N51" s="398"/>
      <c r="O51" s="7"/>
      <c r="P51" s="7"/>
      <c r="Q51" s="399"/>
      <c r="R51" s="527"/>
      <c r="S51" s="416"/>
      <c r="T51" s="7"/>
      <c r="U51" s="7"/>
      <c r="V51" s="399"/>
      <c r="W51" s="2"/>
    </row>
    <row r="52" spans="1:23" ht="16.7" customHeight="1">
      <c r="A52" s="753" t="s">
        <v>765</v>
      </c>
      <c r="B52" s="704"/>
      <c r="D52" s="161"/>
      <c r="E52" s="234"/>
      <c r="M52" s="161"/>
      <c r="N52" s="234"/>
      <c r="R52" s="527"/>
      <c r="S52" s="116"/>
      <c r="W52" s="2"/>
    </row>
    <row r="53" spans="1:23" ht="16.7" customHeight="1">
      <c r="A53" s="43"/>
      <c r="B53" s="100" t="s">
        <v>779</v>
      </c>
      <c r="C53" s="151">
        <v>25</v>
      </c>
      <c r="D53" s="152">
        <v>1</v>
      </c>
      <c r="E53" s="153">
        <v>0</v>
      </c>
      <c r="F53" s="154">
        <v>1</v>
      </c>
      <c r="G53" s="154">
        <v>0</v>
      </c>
      <c r="H53" s="154">
        <v>1</v>
      </c>
      <c r="I53" s="154">
        <v>1</v>
      </c>
      <c r="J53" s="154">
        <v>0</v>
      </c>
      <c r="K53" s="154">
        <v>1</v>
      </c>
      <c r="L53" s="155">
        <v>5</v>
      </c>
      <c r="M53" s="161"/>
      <c r="N53" s="153">
        <v>1</v>
      </c>
      <c r="O53" s="154">
        <v>1</v>
      </c>
      <c r="P53" s="154">
        <v>2</v>
      </c>
      <c r="Q53" s="155">
        <v>7</v>
      </c>
      <c r="R53" s="527"/>
      <c r="S53" s="499">
        <v>5.1020408163265302E-3</v>
      </c>
      <c r="T53" s="181">
        <v>1.16279069767442E-2</v>
      </c>
      <c r="U53" s="181">
        <v>3.9840637450199202E-3</v>
      </c>
      <c r="V53" s="182">
        <v>1.3333333333333299E-2</v>
      </c>
      <c r="W53" s="2"/>
    </row>
    <row r="54" spans="1:23" ht="16.7" customHeight="1">
      <c r="A54" s="43"/>
      <c r="B54" s="100" t="s">
        <v>780</v>
      </c>
      <c r="C54" s="151">
        <v>26</v>
      </c>
      <c r="D54" s="152">
        <v>4</v>
      </c>
      <c r="E54" s="153">
        <v>10</v>
      </c>
      <c r="F54" s="154">
        <v>1</v>
      </c>
      <c r="G54" s="154">
        <v>0</v>
      </c>
      <c r="H54" s="154">
        <v>9</v>
      </c>
      <c r="I54" s="154">
        <v>1</v>
      </c>
      <c r="J54" s="154">
        <v>0</v>
      </c>
      <c r="K54" s="154">
        <v>1</v>
      </c>
      <c r="L54" s="155">
        <v>1</v>
      </c>
      <c r="M54" s="161"/>
      <c r="N54" s="153">
        <v>4</v>
      </c>
      <c r="O54" s="154">
        <v>9</v>
      </c>
      <c r="P54" s="154">
        <v>20</v>
      </c>
      <c r="Q54" s="155">
        <v>3</v>
      </c>
      <c r="R54" s="527"/>
      <c r="S54" s="499">
        <v>2.04081632653061E-2</v>
      </c>
      <c r="T54" s="181">
        <v>0.104651162790698</v>
      </c>
      <c r="U54" s="181">
        <v>3.9840637450199202E-2</v>
      </c>
      <c r="V54" s="182">
        <v>5.7142857142857099E-3</v>
      </c>
      <c r="W54" s="2"/>
    </row>
    <row r="55" spans="1:23" ht="16.7" customHeight="1">
      <c r="A55" s="43"/>
      <c r="B55" s="100" t="s">
        <v>781</v>
      </c>
      <c r="C55" s="151">
        <v>27</v>
      </c>
      <c r="D55" s="152">
        <v>4</v>
      </c>
      <c r="E55" s="153">
        <v>9</v>
      </c>
      <c r="F55" s="154">
        <v>-9</v>
      </c>
      <c r="G55" s="154">
        <v>0</v>
      </c>
      <c r="H55" s="154">
        <v>4</v>
      </c>
      <c r="I55" s="154">
        <v>1</v>
      </c>
      <c r="J55" s="154">
        <v>2</v>
      </c>
      <c r="K55" s="154">
        <v>15</v>
      </c>
      <c r="L55" s="155">
        <v>20</v>
      </c>
      <c r="M55" s="161"/>
      <c r="N55" s="153">
        <v>4</v>
      </c>
      <c r="O55" s="154">
        <v>4</v>
      </c>
      <c r="P55" s="154">
        <v>4</v>
      </c>
      <c r="Q55" s="155">
        <v>38</v>
      </c>
      <c r="R55" s="527"/>
      <c r="S55" s="499">
        <v>2.1408163265306101E-2</v>
      </c>
      <c r="T55" s="181">
        <v>4.6511627906976702E-2</v>
      </c>
      <c r="U55" s="181">
        <v>7.9681274900398405E-3</v>
      </c>
      <c r="V55" s="182">
        <v>7.3380952380952394E-2</v>
      </c>
      <c r="W55" s="2"/>
    </row>
    <row r="56" spans="1:23" ht="16.7" customHeight="1">
      <c r="A56" s="43"/>
      <c r="B56" s="100" t="s">
        <v>782</v>
      </c>
      <c r="C56" s="151">
        <v>28</v>
      </c>
      <c r="D56" s="152">
        <v>11</v>
      </c>
      <c r="E56" s="153">
        <v>5</v>
      </c>
      <c r="F56" s="154">
        <v>1</v>
      </c>
      <c r="G56" s="154">
        <v>2</v>
      </c>
      <c r="H56" s="154">
        <v>-1</v>
      </c>
      <c r="I56" s="154">
        <v>5</v>
      </c>
      <c r="J56" s="154">
        <v>6</v>
      </c>
      <c r="K56" s="154">
        <v>7</v>
      </c>
      <c r="L56" s="155">
        <v>0</v>
      </c>
      <c r="M56" s="161"/>
      <c r="N56" s="153">
        <v>11</v>
      </c>
      <c r="O56" s="154">
        <v>-1</v>
      </c>
      <c r="P56" s="154">
        <v>7</v>
      </c>
      <c r="Q56" s="155">
        <v>18</v>
      </c>
      <c r="R56" s="527"/>
      <c r="S56" s="499">
        <v>5.6122448979591802E-2</v>
      </c>
      <c r="T56" s="181">
        <v>-1.16279069767442E-2</v>
      </c>
      <c r="U56" s="181">
        <v>1.39442231075697E-2</v>
      </c>
      <c r="V56" s="182">
        <v>3.4285714285714301E-2</v>
      </c>
      <c r="W56" s="2"/>
    </row>
    <row r="57" spans="1:23" ht="16.7" customHeight="1">
      <c r="A57" s="43"/>
      <c r="B57" s="100" t="s">
        <v>783</v>
      </c>
      <c r="C57" s="151">
        <v>29</v>
      </c>
      <c r="D57" s="152">
        <v>2</v>
      </c>
      <c r="E57" s="153">
        <v>-2</v>
      </c>
      <c r="F57" s="154">
        <v>-1</v>
      </c>
      <c r="G57" s="154">
        <v>1</v>
      </c>
      <c r="H57" s="154">
        <v>0</v>
      </c>
      <c r="I57" s="154">
        <v>-2</v>
      </c>
      <c r="J57" s="154">
        <v>0</v>
      </c>
      <c r="K57" s="154">
        <v>6</v>
      </c>
      <c r="L57" s="155">
        <v>-2</v>
      </c>
      <c r="M57" s="161"/>
      <c r="N57" s="153">
        <v>2</v>
      </c>
      <c r="O57" s="154">
        <v>0</v>
      </c>
      <c r="P57" s="154">
        <v>-2</v>
      </c>
      <c r="Q57" s="155">
        <v>2</v>
      </c>
      <c r="R57" s="527"/>
      <c r="S57" s="499">
        <v>1.02040816326531E-2</v>
      </c>
      <c r="T57" s="181">
        <v>0</v>
      </c>
      <c r="U57" s="181">
        <v>-3.9840637450199202E-3</v>
      </c>
      <c r="V57" s="182">
        <v>3.80952380952381E-3</v>
      </c>
      <c r="W57" s="2"/>
    </row>
    <row r="58" spans="1:23" ht="16.7" customHeight="1">
      <c r="A58" s="43"/>
      <c r="B58" s="100" t="s">
        <v>552</v>
      </c>
      <c r="C58" s="151">
        <v>30</v>
      </c>
      <c r="D58" s="152">
        <v>0</v>
      </c>
      <c r="E58" s="153">
        <v>0</v>
      </c>
      <c r="F58" s="154">
        <v>0</v>
      </c>
      <c r="G58" s="154">
        <v>-1</v>
      </c>
      <c r="H58" s="154">
        <v>-4</v>
      </c>
      <c r="I58" s="154">
        <v>-2</v>
      </c>
      <c r="J58" s="154">
        <v>0</v>
      </c>
      <c r="K58" s="154">
        <v>0</v>
      </c>
      <c r="L58" s="155">
        <v>0</v>
      </c>
      <c r="M58" s="161"/>
      <c r="N58" s="153">
        <v>0</v>
      </c>
      <c r="O58" s="154">
        <v>-4</v>
      </c>
      <c r="P58" s="154">
        <v>-5</v>
      </c>
      <c r="Q58" s="155">
        <v>-2</v>
      </c>
      <c r="R58" s="527"/>
      <c r="S58" s="499">
        <v>0</v>
      </c>
      <c r="T58" s="181">
        <v>-4.6511627906976702E-2</v>
      </c>
      <c r="U58" s="181">
        <v>-9.9601593625498006E-3</v>
      </c>
      <c r="V58" s="182">
        <v>-3.80952380952381E-3</v>
      </c>
      <c r="W58" s="2"/>
    </row>
    <row r="59" spans="1:23" ht="16.7" customHeight="1">
      <c r="A59" s="43"/>
      <c r="B59" s="100" t="s">
        <v>784</v>
      </c>
      <c r="C59" s="151">
        <v>31</v>
      </c>
      <c r="D59" s="152">
        <v>0</v>
      </c>
      <c r="E59" s="153">
        <v>0</v>
      </c>
      <c r="F59" s="154">
        <v>0</v>
      </c>
      <c r="G59" s="154">
        <v>0</v>
      </c>
      <c r="H59" s="154">
        <v>0</v>
      </c>
      <c r="I59" s="154">
        <v>0</v>
      </c>
      <c r="J59" s="154">
        <v>0</v>
      </c>
      <c r="K59" s="154">
        <v>0</v>
      </c>
      <c r="L59" s="155">
        <v>0</v>
      </c>
      <c r="M59" s="161"/>
      <c r="N59" s="153">
        <v>0</v>
      </c>
      <c r="O59" s="154">
        <v>0</v>
      </c>
      <c r="P59" s="154">
        <v>0</v>
      </c>
      <c r="Q59" s="155">
        <v>0</v>
      </c>
      <c r="R59" s="527"/>
      <c r="S59" s="499">
        <v>0</v>
      </c>
      <c r="T59" s="181">
        <v>0</v>
      </c>
      <c r="U59" s="181">
        <v>0</v>
      </c>
      <c r="V59" s="182">
        <v>0</v>
      </c>
      <c r="W59" s="2"/>
    </row>
    <row r="60" spans="1:23" ht="16.7" customHeight="1">
      <c r="A60" s="43"/>
      <c r="B60" s="100" t="s">
        <v>785</v>
      </c>
      <c r="C60" s="151">
        <v>32</v>
      </c>
      <c r="D60" s="152">
        <v>-2</v>
      </c>
      <c r="E60" s="153">
        <v>2</v>
      </c>
      <c r="F60" s="154">
        <v>7</v>
      </c>
      <c r="G60" s="154">
        <v>-1</v>
      </c>
      <c r="H60" s="154">
        <v>2</v>
      </c>
      <c r="I60" s="154">
        <v>8</v>
      </c>
      <c r="J60" s="154">
        <v>2</v>
      </c>
      <c r="K60" s="154">
        <v>30</v>
      </c>
      <c r="L60" s="155">
        <v>1</v>
      </c>
      <c r="M60" s="161"/>
      <c r="N60" s="153">
        <v>-2</v>
      </c>
      <c r="O60" s="154">
        <v>2</v>
      </c>
      <c r="P60" s="154">
        <v>10</v>
      </c>
      <c r="Q60" s="155">
        <v>41</v>
      </c>
      <c r="R60" s="527"/>
      <c r="S60" s="499">
        <v>-1.02040816326531E-2</v>
      </c>
      <c r="T60" s="181">
        <v>2.32558139534884E-2</v>
      </c>
      <c r="U60" s="181">
        <v>1.9920318725099601E-2</v>
      </c>
      <c r="V60" s="182">
        <v>7.8095238095238106E-2</v>
      </c>
      <c r="W60" s="2"/>
    </row>
    <row r="61" spans="1:23" ht="16.7" customHeight="1">
      <c r="A61" s="43"/>
      <c r="B61" s="504" t="s">
        <v>786</v>
      </c>
      <c r="C61" s="151">
        <v>33</v>
      </c>
      <c r="D61" s="152">
        <v>0</v>
      </c>
      <c r="E61" s="153">
        <v>5</v>
      </c>
      <c r="F61" s="154">
        <v>0</v>
      </c>
      <c r="G61" s="154">
        <v>0</v>
      </c>
      <c r="H61" s="154">
        <v>0</v>
      </c>
      <c r="I61" s="154">
        <v>-10</v>
      </c>
      <c r="J61" s="154">
        <v>1</v>
      </c>
      <c r="K61" s="154">
        <v>0</v>
      </c>
      <c r="L61" s="155">
        <v>0</v>
      </c>
      <c r="M61" s="161"/>
      <c r="N61" s="153">
        <v>0</v>
      </c>
      <c r="O61" s="154">
        <v>0</v>
      </c>
      <c r="P61" s="154">
        <v>5</v>
      </c>
      <c r="Q61" s="155">
        <v>-9</v>
      </c>
      <c r="R61" s="527"/>
      <c r="S61" s="499">
        <v>0</v>
      </c>
      <c r="T61" s="181">
        <v>0</v>
      </c>
      <c r="U61" s="181">
        <v>9.9601593625498006E-3</v>
      </c>
      <c r="V61" s="182">
        <v>-1.7142857142857099E-2</v>
      </c>
      <c r="W61" s="2"/>
    </row>
    <row r="62" spans="1:23" ht="16.7" customHeight="1">
      <c r="A62" s="43"/>
      <c r="B62" s="100" t="s">
        <v>787</v>
      </c>
      <c r="C62" s="151">
        <v>34</v>
      </c>
      <c r="D62" s="152">
        <v>-1</v>
      </c>
      <c r="E62" s="153">
        <v>-2</v>
      </c>
      <c r="F62" s="154">
        <v>-11</v>
      </c>
      <c r="G62" s="154">
        <v>-1</v>
      </c>
      <c r="H62" s="154">
        <v>-18</v>
      </c>
      <c r="I62" s="154">
        <v>-8</v>
      </c>
      <c r="J62" s="154">
        <v>-23</v>
      </c>
      <c r="K62" s="154">
        <v>-16</v>
      </c>
      <c r="L62" s="155">
        <v>65</v>
      </c>
      <c r="M62" s="161"/>
      <c r="N62" s="153">
        <v>-1</v>
      </c>
      <c r="O62" s="154">
        <v>-18</v>
      </c>
      <c r="P62" s="154">
        <v>-32</v>
      </c>
      <c r="Q62" s="155">
        <v>18</v>
      </c>
      <c r="R62" s="527"/>
      <c r="S62" s="499">
        <v>-5.1020408163265302E-3</v>
      </c>
      <c r="T62" s="181">
        <v>-0.209302325581395</v>
      </c>
      <c r="U62" s="181">
        <v>-6.3745019920318696E-2</v>
      </c>
      <c r="V62" s="182">
        <v>3.4285714285714301E-2</v>
      </c>
      <c r="W62" s="2"/>
    </row>
    <row r="63" spans="1:23" ht="16.7" customHeight="1">
      <c r="A63" s="43"/>
      <c r="B63" s="504" t="s">
        <v>788</v>
      </c>
      <c r="C63" s="151">
        <v>35</v>
      </c>
      <c r="D63" s="152">
        <v>6</v>
      </c>
      <c r="E63" s="153">
        <v>2</v>
      </c>
      <c r="F63" s="154">
        <v>-3</v>
      </c>
      <c r="G63" s="154">
        <v>-4</v>
      </c>
      <c r="H63" s="154">
        <v>-2</v>
      </c>
      <c r="I63" s="154">
        <v>-3</v>
      </c>
      <c r="J63" s="154">
        <v>-1</v>
      </c>
      <c r="K63" s="154">
        <v>3</v>
      </c>
      <c r="L63" s="155">
        <v>12</v>
      </c>
      <c r="M63" s="161"/>
      <c r="N63" s="153">
        <v>6</v>
      </c>
      <c r="O63" s="154">
        <v>-2</v>
      </c>
      <c r="P63" s="154">
        <v>-7</v>
      </c>
      <c r="Q63" s="155">
        <v>11</v>
      </c>
      <c r="R63" s="527"/>
      <c r="S63" s="499">
        <v>3.06122448979592E-2</v>
      </c>
      <c r="T63" s="181">
        <v>-2.32558139534884E-2</v>
      </c>
      <c r="U63" s="181">
        <v>-1.39442231075697E-2</v>
      </c>
      <c r="V63" s="182">
        <v>2.0952380952381E-2</v>
      </c>
      <c r="W63" s="2"/>
    </row>
    <row r="64" spans="1:23" ht="16.7" customHeight="1">
      <c r="A64" s="43"/>
      <c r="B64" s="100" t="s">
        <v>789</v>
      </c>
      <c r="C64" s="151">
        <v>36</v>
      </c>
      <c r="D64" s="152">
        <v>0</v>
      </c>
      <c r="E64" s="153">
        <v>1</v>
      </c>
      <c r="F64" s="154">
        <v>0</v>
      </c>
      <c r="G64" s="154">
        <v>0</v>
      </c>
      <c r="H64" s="154">
        <v>0</v>
      </c>
      <c r="I64" s="154">
        <v>1</v>
      </c>
      <c r="J64" s="154">
        <v>0</v>
      </c>
      <c r="K64" s="154">
        <v>0</v>
      </c>
      <c r="L64" s="155">
        <v>0</v>
      </c>
      <c r="M64" s="161"/>
      <c r="N64" s="153">
        <v>0</v>
      </c>
      <c r="O64" s="154">
        <v>0</v>
      </c>
      <c r="P64" s="154">
        <v>1</v>
      </c>
      <c r="Q64" s="155">
        <v>1</v>
      </c>
      <c r="R64" s="527"/>
      <c r="S64" s="499">
        <v>0</v>
      </c>
      <c r="T64" s="181">
        <v>0</v>
      </c>
      <c r="U64" s="181">
        <v>1.9920318725099601E-3</v>
      </c>
      <c r="V64" s="182">
        <v>1.9047619047619E-3</v>
      </c>
      <c r="W64" s="2"/>
    </row>
    <row r="65" spans="1:23" ht="16.7" customHeight="1">
      <c r="A65" s="43"/>
      <c r="B65" s="100" t="s">
        <v>790</v>
      </c>
      <c r="C65" s="151">
        <v>37</v>
      </c>
      <c r="D65" s="152">
        <v>1</v>
      </c>
      <c r="E65" s="153">
        <v>0</v>
      </c>
      <c r="F65" s="154">
        <v>0</v>
      </c>
      <c r="G65" s="154">
        <v>0</v>
      </c>
      <c r="H65" s="154">
        <v>0</v>
      </c>
      <c r="I65" s="154">
        <v>0</v>
      </c>
      <c r="J65" s="154">
        <v>2</v>
      </c>
      <c r="K65" s="154">
        <v>0</v>
      </c>
      <c r="L65" s="155">
        <v>0</v>
      </c>
      <c r="M65" s="161"/>
      <c r="N65" s="153">
        <v>1</v>
      </c>
      <c r="O65" s="154">
        <v>0</v>
      </c>
      <c r="P65" s="154">
        <v>0</v>
      </c>
      <c r="Q65" s="155">
        <v>2</v>
      </c>
      <c r="R65" s="527"/>
      <c r="S65" s="499">
        <v>5.1020408163265302E-3</v>
      </c>
      <c r="T65" s="181">
        <v>0</v>
      </c>
      <c r="U65" s="181">
        <v>0</v>
      </c>
      <c r="V65" s="182">
        <v>3.80952380952381E-3</v>
      </c>
      <c r="W65" s="2"/>
    </row>
    <row r="66" spans="1:23" ht="16.7" customHeight="1">
      <c r="A66" s="43"/>
      <c r="B66" s="100" t="s">
        <v>791</v>
      </c>
      <c r="C66" s="151">
        <v>38</v>
      </c>
      <c r="D66" s="152">
        <v>29</v>
      </c>
      <c r="E66" s="153">
        <v>41</v>
      </c>
      <c r="F66" s="154">
        <v>31</v>
      </c>
      <c r="G66" s="154">
        <v>49</v>
      </c>
      <c r="H66" s="154">
        <v>12</v>
      </c>
      <c r="I66" s="154">
        <v>18</v>
      </c>
      <c r="J66" s="154">
        <v>1</v>
      </c>
      <c r="K66" s="154">
        <v>6</v>
      </c>
      <c r="L66" s="155">
        <v>5</v>
      </c>
      <c r="M66" s="161"/>
      <c r="N66" s="153">
        <v>29</v>
      </c>
      <c r="O66" s="154">
        <v>12</v>
      </c>
      <c r="P66" s="154">
        <v>133</v>
      </c>
      <c r="Q66" s="155">
        <v>30</v>
      </c>
      <c r="R66" s="527"/>
      <c r="S66" s="499">
        <v>0.147959183673469</v>
      </c>
      <c r="T66" s="181">
        <v>0.13953488372093001</v>
      </c>
      <c r="U66" s="181">
        <v>0.26494023904382502</v>
      </c>
      <c r="V66" s="182">
        <v>5.7142857142857099E-2</v>
      </c>
      <c r="W66" s="2"/>
    </row>
    <row r="67" spans="1:23" ht="16.7" customHeight="1">
      <c r="A67" s="43"/>
      <c r="B67" s="100" t="s">
        <v>792</v>
      </c>
      <c r="C67" s="151">
        <v>39</v>
      </c>
      <c r="D67" s="152">
        <v>4</v>
      </c>
      <c r="E67" s="153">
        <v>6</v>
      </c>
      <c r="F67" s="154">
        <v>0</v>
      </c>
      <c r="G67" s="154">
        <v>5</v>
      </c>
      <c r="H67" s="154">
        <v>5</v>
      </c>
      <c r="I67" s="154">
        <v>0</v>
      </c>
      <c r="J67" s="154">
        <v>-2</v>
      </c>
      <c r="K67" s="154">
        <v>-3</v>
      </c>
      <c r="L67" s="155">
        <v>1</v>
      </c>
      <c r="M67" s="161"/>
      <c r="N67" s="153">
        <v>4</v>
      </c>
      <c r="O67" s="154">
        <v>5</v>
      </c>
      <c r="P67" s="154">
        <v>16</v>
      </c>
      <c r="Q67" s="155">
        <v>-4</v>
      </c>
      <c r="R67" s="527"/>
      <c r="S67" s="499">
        <v>2.04081632653061E-2</v>
      </c>
      <c r="T67" s="181">
        <v>5.8139534883720902E-2</v>
      </c>
      <c r="U67" s="181">
        <v>3.1872509960159397E-2</v>
      </c>
      <c r="V67" s="182">
        <v>-7.6190476190476199E-3</v>
      </c>
      <c r="W67" s="2"/>
    </row>
    <row r="68" spans="1:23" ht="16.7" customHeight="1">
      <c r="A68" s="43"/>
      <c r="B68" s="100" t="s">
        <v>793</v>
      </c>
      <c r="C68" s="151">
        <v>40</v>
      </c>
      <c r="D68" s="152">
        <v>0</v>
      </c>
      <c r="E68" s="153">
        <v>0</v>
      </c>
      <c r="F68" s="154">
        <v>0</v>
      </c>
      <c r="G68" s="154">
        <v>0</v>
      </c>
      <c r="H68" s="154">
        <v>0</v>
      </c>
      <c r="I68" s="154">
        <v>0</v>
      </c>
      <c r="J68" s="154">
        <v>0</v>
      </c>
      <c r="K68" s="154">
        <v>0</v>
      </c>
      <c r="L68" s="155">
        <v>0</v>
      </c>
      <c r="M68" s="161"/>
      <c r="N68" s="153">
        <v>0</v>
      </c>
      <c r="O68" s="154">
        <v>0</v>
      </c>
      <c r="P68" s="154">
        <v>0</v>
      </c>
      <c r="Q68" s="155">
        <v>0</v>
      </c>
      <c r="R68" s="527"/>
      <c r="S68" s="499">
        <v>0</v>
      </c>
      <c r="T68" s="181">
        <v>0</v>
      </c>
      <c r="U68" s="181">
        <v>0</v>
      </c>
      <c r="V68" s="182">
        <v>0</v>
      </c>
      <c r="W68" s="2"/>
    </row>
    <row r="69" spans="1:23" ht="16.7" customHeight="1">
      <c r="A69" s="45"/>
      <c r="B69" s="192" t="s">
        <v>508</v>
      </c>
      <c r="C69" s="156">
        <v>41</v>
      </c>
      <c r="D69" s="157">
        <v>4</v>
      </c>
      <c r="E69" s="158">
        <v>1</v>
      </c>
      <c r="F69" s="159">
        <v>-1</v>
      </c>
      <c r="G69" s="159">
        <v>1</v>
      </c>
      <c r="H69" s="159">
        <v>1</v>
      </c>
      <c r="I69" s="159">
        <v>0</v>
      </c>
      <c r="J69" s="159">
        <v>0</v>
      </c>
      <c r="K69" s="159">
        <v>0</v>
      </c>
      <c r="L69" s="160">
        <v>1</v>
      </c>
      <c r="M69" s="161"/>
      <c r="N69" s="158">
        <v>4</v>
      </c>
      <c r="O69" s="159">
        <v>1</v>
      </c>
      <c r="P69" s="159">
        <v>2</v>
      </c>
      <c r="Q69" s="160">
        <v>1</v>
      </c>
      <c r="R69" s="527"/>
      <c r="S69" s="500">
        <v>2.04081632653061E-2</v>
      </c>
      <c r="T69" s="199">
        <v>1.0627906976744201E-2</v>
      </c>
      <c r="U69" s="199">
        <v>3.9840637450199202E-3</v>
      </c>
      <c r="V69" s="200">
        <v>1.9047619047619E-3</v>
      </c>
      <c r="W69" s="2"/>
    </row>
    <row r="70" spans="1:23" ht="16.7" customHeight="1">
      <c r="A70" s="775" t="s">
        <v>794</v>
      </c>
      <c r="B70" s="773"/>
      <c r="C70" s="264">
        <v>42</v>
      </c>
      <c r="D70" s="265">
        <v>63</v>
      </c>
      <c r="E70" s="266">
        <v>78</v>
      </c>
      <c r="F70" s="267">
        <v>16</v>
      </c>
      <c r="G70" s="267">
        <v>51</v>
      </c>
      <c r="H70" s="267">
        <v>9</v>
      </c>
      <c r="I70" s="267">
        <v>10</v>
      </c>
      <c r="J70" s="267">
        <v>-12</v>
      </c>
      <c r="K70" s="267">
        <v>50</v>
      </c>
      <c r="L70" s="268">
        <v>109</v>
      </c>
      <c r="M70" s="161"/>
      <c r="N70" s="266">
        <v>63</v>
      </c>
      <c r="O70" s="267">
        <v>9</v>
      </c>
      <c r="P70" s="267">
        <v>154</v>
      </c>
      <c r="Q70" s="268">
        <v>157</v>
      </c>
      <c r="R70" s="527"/>
      <c r="S70" s="501">
        <v>0.32142857142857101</v>
      </c>
      <c r="T70" s="502">
        <v>0.104651162790698</v>
      </c>
      <c r="U70" s="502">
        <v>0.30677290836653398</v>
      </c>
      <c r="V70" s="503">
        <v>0.29904761904761901</v>
      </c>
      <c r="W70" s="2"/>
    </row>
    <row r="71" spans="1:23" ht="16.7" customHeight="1">
      <c r="A71" s="786"/>
      <c r="B71" s="744"/>
      <c r="C71" s="379"/>
      <c r="D71" s="313"/>
      <c r="E71" s="398"/>
      <c r="F71" s="7"/>
      <c r="G71" s="7"/>
      <c r="H71" s="7"/>
      <c r="I71" s="7"/>
      <c r="J71" s="7"/>
      <c r="K71" s="7"/>
      <c r="L71" s="399"/>
      <c r="M71" s="161"/>
      <c r="N71" s="398"/>
      <c r="O71" s="7"/>
      <c r="P71" s="7"/>
      <c r="Q71" s="399"/>
      <c r="R71" s="527"/>
      <c r="S71" s="528"/>
      <c r="T71" s="529"/>
      <c r="U71" s="407"/>
      <c r="V71" s="530"/>
      <c r="W71" s="2"/>
    </row>
    <row r="72" spans="1:23" ht="16.7" customHeight="1">
      <c r="A72" s="753" t="s">
        <v>795</v>
      </c>
      <c r="B72" s="704"/>
      <c r="C72" s="151">
        <v>43</v>
      </c>
      <c r="D72" s="152">
        <v>196</v>
      </c>
      <c r="E72" s="153">
        <v>192</v>
      </c>
      <c r="F72" s="154">
        <v>104</v>
      </c>
      <c r="G72" s="154">
        <v>120</v>
      </c>
      <c r="H72" s="154">
        <v>86</v>
      </c>
      <c r="I72" s="154">
        <v>84</v>
      </c>
      <c r="J72" s="154">
        <v>71</v>
      </c>
      <c r="K72" s="154">
        <v>155</v>
      </c>
      <c r="L72" s="155">
        <v>215</v>
      </c>
      <c r="M72" s="161"/>
      <c r="N72" s="153">
        <v>196</v>
      </c>
      <c r="O72" s="154">
        <v>86</v>
      </c>
      <c r="P72" s="154">
        <v>502</v>
      </c>
      <c r="Q72" s="155">
        <v>525</v>
      </c>
      <c r="R72" s="527"/>
      <c r="S72" s="501">
        <v>1</v>
      </c>
      <c r="T72" s="502">
        <v>1.0001</v>
      </c>
      <c r="U72" s="502">
        <v>1</v>
      </c>
      <c r="V72" s="503">
        <v>1</v>
      </c>
      <c r="W72" s="2"/>
    </row>
    <row r="73" spans="1:23" ht="16.7" customHeight="1">
      <c r="A73" s="759" t="s">
        <v>796</v>
      </c>
      <c r="B73" s="704"/>
      <c r="C73" s="156">
        <v>44</v>
      </c>
      <c r="D73" s="157">
        <v>21</v>
      </c>
      <c r="E73" s="158">
        <v>34</v>
      </c>
      <c r="F73" s="159">
        <v>32</v>
      </c>
      <c r="G73" s="159">
        <v>-70</v>
      </c>
      <c r="H73" s="159">
        <v>-185</v>
      </c>
      <c r="I73" s="159">
        <v>-210</v>
      </c>
      <c r="J73" s="159">
        <v>-141</v>
      </c>
      <c r="K73" s="159">
        <v>-95</v>
      </c>
      <c r="L73" s="160">
        <v>-59</v>
      </c>
      <c r="M73" s="364"/>
      <c r="N73" s="158">
        <v>21</v>
      </c>
      <c r="O73" s="159">
        <v>-185</v>
      </c>
      <c r="P73" s="159">
        <v>-189</v>
      </c>
      <c r="Q73" s="160">
        <v>-505</v>
      </c>
      <c r="R73" s="531"/>
      <c r="S73" s="142"/>
      <c r="T73" s="42"/>
      <c r="U73" s="42"/>
      <c r="V73" s="42"/>
    </row>
    <row r="74" spans="1:23" ht="16.7" customHeight="1">
      <c r="A74" s="775" t="s">
        <v>797</v>
      </c>
      <c r="B74" s="773"/>
      <c r="C74" s="264">
        <v>45</v>
      </c>
      <c r="D74" s="265">
        <v>217</v>
      </c>
      <c r="E74" s="266">
        <v>226</v>
      </c>
      <c r="F74" s="267">
        <v>136</v>
      </c>
      <c r="G74" s="267">
        <v>50</v>
      </c>
      <c r="H74" s="267">
        <v>-99</v>
      </c>
      <c r="I74" s="267">
        <v>-126</v>
      </c>
      <c r="J74" s="267">
        <v>-70</v>
      </c>
      <c r="K74" s="267">
        <v>60</v>
      </c>
      <c r="L74" s="268">
        <v>156</v>
      </c>
      <c r="M74" s="161"/>
      <c r="N74" s="266">
        <v>217</v>
      </c>
      <c r="O74" s="267">
        <v>-99</v>
      </c>
      <c r="P74" s="267">
        <v>313</v>
      </c>
      <c r="Q74" s="268">
        <v>20</v>
      </c>
      <c r="R74" s="531"/>
    </row>
    <row r="75" spans="1:23" ht="16.7" customHeight="1">
      <c r="A75" s="752" t="s">
        <v>753</v>
      </c>
      <c r="B75" s="752"/>
      <c r="C75" s="752"/>
      <c r="D75" s="752"/>
      <c r="E75" s="752"/>
      <c r="F75" s="752"/>
      <c r="G75" s="752"/>
      <c r="H75" s="752"/>
      <c r="I75" s="752"/>
      <c r="J75" s="752"/>
      <c r="K75" s="752"/>
      <c r="L75" s="752"/>
      <c r="M75" s="704"/>
      <c r="N75" s="752"/>
      <c r="O75" s="752"/>
      <c r="P75" s="752"/>
      <c r="Q75" s="752"/>
    </row>
    <row r="76" spans="1:23" ht="16.7" customHeight="1">
      <c r="A76" s="743" t="s">
        <v>798</v>
      </c>
      <c r="B76" s="704"/>
      <c r="C76" s="704"/>
      <c r="D76" s="704"/>
      <c r="E76" s="704"/>
      <c r="F76" s="704"/>
      <c r="G76" s="704"/>
      <c r="H76" s="704"/>
      <c r="I76" s="704"/>
      <c r="J76" s="704"/>
      <c r="K76" s="704"/>
      <c r="L76" s="704"/>
      <c r="M76" s="704"/>
      <c r="N76" s="704"/>
      <c r="O76" s="704"/>
      <c r="P76" s="704"/>
      <c r="Q76" s="704"/>
    </row>
    <row r="77" spans="1:23" ht="16.7" customHeight="1">
      <c r="A77" s="743" t="s">
        <v>799</v>
      </c>
      <c r="B77" s="704"/>
      <c r="C77" s="704"/>
      <c r="D77" s="704"/>
      <c r="E77" s="704"/>
      <c r="F77" s="704"/>
      <c r="G77" s="704"/>
      <c r="H77" s="704"/>
      <c r="I77" s="704"/>
      <c r="J77" s="704"/>
      <c r="K77" s="704"/>
      <c r="L77" s="704"/>
      <c r="M77" s="704"/>
      <c r="N77" s="704"/>
      <c r="O77" s="704"/>
      <c r="P77" s="704"/>
      <c r="Q77" s="704"/>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77:Q77"/>
    <mergeCell ref="A72:B72"/>
    <mergeCell ref="A73:B73"/>
    <mergeCell ref="A74:B74"/>
    <mergeCell ref="A75:Q75"/>
    <mergeCell ref="A76:Q76"/>
    <mergeCell ref="A50:B50"/>
    <mergeCell ref="A51:B51"/>
    <mergeCell ref="A52:B52"/>
    <mergeCell ref="A70:B70"/>
    <mergeCell ref="A71:B71"/>
    <mergeCell ref="A42:B42"/>
    <mergeCell ref="A43:B43"/>
    <mergeCell ref="A44:B44"/>
    <mergeCell ref="A45:B45"/>
    <mergeCell ref="A46:B46"/>
    <mergeCell ref="A32:B32"/>
    <mergeCell ref="S41:V41"/>
    <mergeCell ref="A33:B33"/>
    <mergeCell ref="A34:B34"/>
    <mergeCell ref="A35:B35"/>
    <mergeCell ref="A36:B36"/>
    <mergeCell ref="A37:B37"/>
    <mergeCell ref="A38:B38"/>
    <mergeCell ref="A39:B39"/>
    <mergeCell ref="A41:B41"/>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8:B8"/>
    <mergeCell ref="N1:Q2"/>
    <mergeCell ref="A9:B9"/>
    <mergeCell ref="A10:B10"/>
    <mergeCell ref="A16:B16"/>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January 31, 2023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Q254"/>
  <sheetViews>
    <sheetView showRuler="0" zoomScale="69" zoomScaleNormal="69" workbookViewId="0"/>
  </sheetViews>
  <sheetFormatPr defaultColWidth="13.7109375" defaultRowHeight="12.75"/>
  <cols>
    <col min="1" max="1" width="75" customWidth="1"/>
    <col min="2" max="2" width="6.42578125" customWidth="1"/>
    <col min="3" max="11" width="15.5703125" customWidth="1"/>
    <col min="12" max="12" width="2.140625" customWidth="1"/>
    <col min="13" max="16" width="15.5703125" customWidth="1"/>
    <col min="17" max="17" width="13.28515625" customWidth="1"/>
    <col min="18" max="18" width="42" customWidth="1"/>
    <col min="19" max="19" width="8.85546875" customWidth="1"/>
    <col min="20" max="28" width="9" customWidth="1"/>
    <col min="29" max="29" width="2" customWidth="1"/>
    <col min="30" max="35" width="9" customWidth="1"/>
    <col min="36" max="39" width="8.85546875" customWidth="1"/>
  </cols>
  <sheetData>
    <row r="1" spans="1:17" ht="20.100000000000001" customHeight="1">
      <c r="A1" s="46"/>
      <c r="B1" s="101"/>
      <c r="C1" s="505"/>
      <c r="D1" s="102"/>
      <c r="E1" s="102"/>
      <c r="F1" s="102"/>
      <c r="G1" s="102"/>
      <c r="H1" s="102"/>
      <c r="I1" s="102"/>
      <c r="J1" s="102"/>
      <c r="K1" s="201"/>
      <c r="L1" s="201"/>
      <c r="M1" s="779"/>
      <c r="N1" s="779"/>
      <c r="O1" s="779"/>
      <c r="P1" s="780"/>
      <c r="Q1" s="2"/>
    </row>
    <row r="2" spans="1:17" ht="20.100000000000001" customHeight="1">
      <c r="A2" s="47" t="s">
        <v>11</v>
      </c>
      <c r="B2" s="103"/>
      <c r="C2" s="309"/>
      <c r="D2" s="13"/>
      <c r="E2" s="13"/>
      <c r="F2" s="13"/>
      <c r="G2" s="13"/>
      <c r="H2" s="13"/>
      <c r="I2" s="13"/>
      <c r="J2" s="13"/>
      <c r="K2" s="13"/>
      <c r="L2" s="13"/>
      <c r="M2" s="781"/>
      <c r="N2" s="781"/>
      <c r="O2" s="781"/>
      <c r="P2" s="782"/>
      <c r="Q2" s="2"/>
    </row>
    <row r="3" spans="1:17" ht="20.100000000000001" customHeight="1">
      <c r="A3" s="47" t="s">
        <v>800</v>
      </c>
      <c r="B3" s="103"/>
      <c r="C3" s="309"/>
      <c r="D3" s="13"/>
      <c r="E3" s="13"/>
      <c r="F3" s="13"/>
      <c r="G3" s="13"/>
      <c r="H3" s="13"/>
      <c r="I3" s="13"/>
      <c r="J3" s="13"/>
      <c r="K3" s="103"/>
      <c r="L3" s="13"/>
      <c r="M3" s="216"/>
      <c r="N3" s="216"/>
      <c r="O3" s="216"/>
      <c r="P3" s="217"/>
      <c r="Q3" s="2"/>
    </row>
    <row r="4" spans="1:17" ht="20.100000000000001" customHeight="1">
      <c r="A4" s="47"/>
      <c r="B4" s="48" t="s">
        <v>146</v>
      </c>
      <c r="C4" s="49" t="s">
        <v>147</v>
      </c>
      <c r="D4" s="49">
        <v>2022</v>
      </c>
      <c r="E4" s="49">
        <v>2022</v>
      </c>
      <c r="F4" s="49">
        <v>2022</v>
      </c>
      <c r="G4" s="49">
        <v>2022</v>
      </c>
      <c r="H4" s="49">
        <v>2021</v>
      </c>
      <c r="I4" s="49">
        <v>2021</v>
      </c>
      <c r="J4" s="49">
        <v>2021</v>
      </c>
      <c r="K4" s="49">
        <v>2021</v>
      </c>
      <c r="L4" s="50"/>
      <c r="M4" s="50" t="s">
        <v>148</v>
      </c>
      <c r="N4" s="50" t="s">
        <v>148</v>
      </c>
      <c r="O4" s="50" t="s">
        <v>149</v>
      </c>
      <c r="P4" s="126" t="s">
        <v>149</v>
      </c>
      <c r="Q4" s="2"/>
    </row>
    <row r="5" spans="1:17" ht="20.100000000000001" customHeight="1">
      <c r="A5" s="54" t="s">
        <v>579</v>
      </c>
      <c r="B5" s="55" t="s">
        <v>151</v>
      </c>
      <c r="C5" s="56" t="s">
        <v>152</v>
      </c>
      <c r="D5" s="56" t="s">
        <v>153</v>
      </c>
      <c r="E5" s="56" t="s">
        <v>154</v>
      </c>
      <c r="F5" s="56" t="s">
        <v>155</v>
      </c>
      <c r="G5" s="56" t="s">
        <v>152</v>
      </c>
      <c r="H5" s="56" t="s">
        <v>153</v>
      </c>
      <c r="I5" s="56" t="s">
        <v>154</v>
      </c>
      <c r="J5" s="56" t="s">
        <v>155</v>
      </c>
      <c r="K5" s="56" t="s">
        <v>152</v>
      </c>
      <c r="L5" s="56"/>
      <c r="M5" s="128" t="s">
        <v>147</v>
      </c>
      <c r="N5" s="498">
        <v>2022</v>
      </c>
      <c r="O5" s="128" t="s">
        <v>156</v>
      </c>
      <c r="P5" s="532" t="s">
        <v>157</v>
      </c>
      <c r="Q5" s="2"/>
    </row>
    <row r="6" spans="1:17" ht="16.7" customHeight="1">
      <c r="A6" s="537"/>
      <c r="B6" s="538"/>
      <c r="C6" s="539"/>
      <c r="D6" s="539"/>
      <c r="E6" s="539"/>
      <c r="F6" s="539"/>
      <c r="G6" s="539"/>
      <c r="H6" s="539"/>
      <c r="I6" s="539"/>
      <c r="J6" s="539"/>
      <c r="K6" s="539"/>
      <c r="L6" s="205"/>
      <c r="M6" s="539"/>
      <c r="N6" s="539"/>
      <c r="O6" s="539"/>
      <c r="P6" s="539"/>
    </row>
    <row r="7" spans="1:17" ht="16.7" customHeight="1">
      <c r="A7" s="40" t="s">
        <v>801</v>
      </c>
      <c r="B7" s="146">
        <v>1</v>
      </c>
      <c r="C7" s="388">
        <v>145</v>
      </c>
      <c r="D7" s="389">
        <v>133</v>
      </c>
      <c r="E7" s="390">
        <v>116</v>
      </c>
      <c r="F7" s="390">
        <v>102</v>
      </c>
      <c r="G7" s="390">
        <v>108</v>
      </c>
      <c r="H7" s="390">
        <v>109</v>
      </c>
      <c r="I7" s="390">
        <v>128</v>
      </c>
      <c r="J7" s="390">
        <v>141</v>
      </c>
      <c r="K7" s="391">
        <v>136</v>
      </c>
      <c r="L7" s="340"/>
      <c r="M7" s="389">
        <v>145</v>
      </c>
      <c r="N7" s="390">
        <v>108</v>
      </c>
      <c r="O7" s="390">
        <v>459</v>
      </c>
      <c r="P7" s="391">
        <v>514</v>
      </c>
      <c r="Q7" s="2"/>
    </row>
    <row r="8" spans="1:17" ht="16.7" customHeight="1">
      <c r="A8" s="43"/>
      <c r="C8" s="340"/>
      <c r="D8" s="234"/>
      <c r="L8" s="340"/>
      <c r="M8" s="234"/>
      <c r="Q8" s="2"/>
    </row>
    <row r="9" spans="1:17" ht="16.7" customHeight="1">
      <c r="A9" s="43" t="s">
        <v>765</v>
      </c>
      <c r="C9" s="340"/>
      <c r="D9" s="234"/>
      <c r="L9" s="340"/>
      <c r="M9" s="234"/>
      <c r="Q9" s="2"/>
    </row>
    <row r="10" spans="1:17" ht="16.7" customHeight="1">
      <c r="A10" s="43" t="s">
        <v>802</v>
      </c>
      <c r="B10" s="151">
        <v>2</v>
      </c>
      <c r="C10" s="382">
        <v>0</v>
      </c>
      <c r="D10" s="383">
        <v>0</v>
      </c>
      <c r="E10" s="384">
        <v>0</v>
      </c>
      <c r="F10" s="384">
        <v>1</v>
      </c>
      <c r="G10" s="384">
        <v>0</v>
      </c>
      <c r="H10" s="384">
        <v>0</v>
      </c>
      <c r="I10" s="384">
        <v>0</v>
      </c>
      <c r="J10" s="384">
        <v>1</v>
      </c>
      <c r="K10" s="385">
        <v>2</v>
      </c>
      <c r="L10" s="340"/>
      <c r="M10" s="383">
        <v>0</v>
      </c>
      <c r="N10" s="384">
        <v>0</v>
      </c>
      <c r="O10" s="384">
        <v>1</v>
      </c>
      <c r="P10" s="385">
        <v>3</v>
      </c>
      <c r="Q10" s="2"/>
    </row>
    <row r="11" spans="1:17" ht="16.7" customHeight="1">
      <c r="A11" s="43" t="s">
        <v>803</v>
      </c>
      <c r="B11" s="151">
        <v>3</v>
      </c>
      <c r="C11" s="382">
        <v>1</v>
      </c>
      <c r="D11" s="383">
        <v>3</v>
      </c>
      <c r="E11" s="384">
        <v>0</v>
      </c>
      <c r="F11" s="384">
        <v>2</v>
      </c>
      <c r="G11" s="384">
        <v>0</v>
      </c>
      <c r="H11" s="384">
        <v>2</v>
      </c>
      <c r="I11" s="384">
        <v>0</v>
      </c>
      <c r="J11" s="384">
        <v>0</v>
      </c>
      <c r="K11" s="385">
        <v>5</v>
      </c>
      <c r="L11" s="340"/>
      <c r="M11" s="383">
        <v>1</v>
      </c>
      <c r="N11" s="384">
        <v>0</v>
      </c>
      <c r="O11" s="384">
        <v>5</v>
      </c>
      <c r="P11" s="385">
        <v>7</v>
      </c>
      <c r="Q11" s="2"/>
    </row>
    <row r="12" spans="1:17" ht="16.7" customHeight="1">
      <c r="A12" s="43" t="s">
        <v>804</v>
      </c>
      <c r="B12" s="151">
        <v>4</v>
      </c>
      <c r="C12" s="382">
        <v>1</v>
      </c>
      <c r="D12" s="383">
        <v>1</v>
      </c>
      <c r="E12" s="384">
        <v>3</v>
      </c>
      <c r="F12" s="384">
        <v>1</v>
      </c>
      <c r="G12" s="384">
        <v>5</v>
      </c>
      <c r="H12" s="384">
        <v>2</v>
      </c>
      <c r="I12" s="384">
        <v>2</v>
      </c>
      <c r="J12" s="384">
        <v>1</v>
      </c>
      <c r="K12" s="385">
        <v>1</v>
      </c>
      <c r="L12" s="340"/>
      <c r="M12" s="383">
        <v>1</v>
      </c>
      <c r="N12" s="384">
        <v>5</v>
      </c>
      <c r="O12" s="384">
        <v>10</v>
      </c>
      <c r="P12" s="385">
        <v>6</v>
      </c>
      <c r="Q12" s="2"/>
    </row>
    <row r="13" spans="1:17" ht="16.7" customHeight="1">
      <c r="A13" s="43" t="s">
        <v>805</v>
      </c>
      <c r="B13" s="151">
        <v>5</v>
      </c>
      <c r="C13" s="382">
        <v>1</v>
      </c>
      <c r="D13" s="383">
        <v>0</v>
      </c>
      <c r="E13" s="384">
        <v>1</v>
      </c>
      <c r="F13" s="384">
        <v>6</v>
      </c>
      <c r="G13" s="384">
        <v>6</v>
      </c>
      <c r="H13" s="384">
        <v>5</v>
      </c>
      <c r="I13" s="384">
        <v>7</v>
      </c>
      <c r="J13" s="384">
        <v>1</v>
      </c>
      <c r="K13" s="385">
        <v>1</v>
      </c>
      <c r="L13" s="340"/>
      <c r="M13" s="383">
        <v>1</v>
      </c>
      <c r="N13" s="384">
        <v>6</v>
      </c>
      <c r="O13" s="384">
        <v>13</v>
      </c>
      <c r="P13" s="385">
        <v>14</v>
      </c>
      <c r="Q13" s="2"/>
    </row>
    <row r="14" spans="1:17" ht="16.7" customHeight="1">
      <c r="A14" s="43" t="s">
        <v>806</v>
      </c>
      <c r="B14" s="151">
        <v>6</v>
      </c>
      <c r="C14" s="382">
        <v>0</v>
      </c>
      <c r="D14" s="383">
        <v>0</v>
      </c>
      <c r="E14" s="384">
        <v>3</v>
      </c>
      <c r="F14" s="384">
        <v>0</v>
      </c>
      <c r="G14" s="384">
        <v>7</v>
      </c>
      <c r="H14" s="384">
        <v>3</v>
      </c>
      <c r="I14" s="384">
        <v>1</v>
      </c>
      <c r="J14" s="384">
        <v>0</v>
      </c>
      <c r="K14" s="385">
        <v>2</v>
      </c>
      <c r="L14" s="340"/>
      <c r="M14" s="383">
        <v>0</v>
      </c>
      <c r="N14" s="384">
        <v>7</v>
      </c>
      <c r="O14" s="384">
        <v>10</v>
      </c>
      <c r="P14" s="385">
        <v>6</v>
      </c>
      <c r="Q14" s="2"/>
    </row>
    <row r="15" spans="1:17" ht="16.7" customHeight="1">
      <c r="A15" s="43" t="s">
        <v>807</v>
      </c>
      <c r="B15" s="151">
        <v>7</v>
      </c>
      <c r="C15" s="382">
        <v>0</v>
      </c>
      <c r="D15" s="383">
        <v>0</v>
      </c>
      <c r="E15" s="384">
        <v>0</v>
      </c>
      <c r="F15" s="384">
        <v>0</v>
      </c>
      <c r="G15" s="384">
        <v>0</v>
      </c>
      <c r="H15" s="384">
        <v>0</v>
      </c>
      <c r="I15" s="384">
        <v>0</v>
      </c>
      <c r="J15" s="384">
        <v>0</v>
      </c>
      <c r="K15" s="385">
        <v>0</v>
      </c>
      <c r="L15" s="340"/>
      <c r="M15" s="383">
        <v>0</v>
      </c>
      <c r="N15" s="384">
        <v>0</v>
      </c>
      <c r="O15" s="384">
        <v>0</v>
      </c>
      <c r="P15" s="385">
        <v>0</v>
      </c>
      <c r="Q15" s="2"/>
    </row>
    <row r="16" spans="1:17" ht="16.7" customHeight="1">
      <c r="A16" s="43" t="s">
        <v>808</v>
      </c>
      <c r="B16" s="151">
        <v>8</v>
      </c>
      <c r="C16" s="382">
        <v>0</v>
      </c>
      <c r="D16" s="383">
        <v>0</v>
      </c>
      <c r="E16" s="384">
        <v>0</v>
      </c>
      <c r="F16" s="384">
        <v>0</v>
      </c>
      <c r="G16" s="384">
        <v>0</v>
      </c>
      <c r="H16" s="384">
        <v>0</v>
      </c>
      <c r="I16" s="384">
        <v>0</v>
      </c>
      <c r="J16" s="384">
        <v>0</v>
      </c>
      <c r="K16" s="385">
        <v>0</v>
      </c>
      <c r="L16" s="340"/>
      <c r="M16" s="383">
        <v>0</v>
      </c>
      <c r="N16" s="384">
        <v>0</v>
      </c>
      <c r="O16" s="384">
        <v>0</v>
      </c>
      <c r="P16" s="385">
        <v>0</v>
      </c>
      <c r="Q16" s="2"/>
    </row>
    <row r="17" spans="1:17" ht="16.7" customHeight="1">
      <c r="A17" s="43" t="s">
        <v>809</v>
      </c>
      <c r="B17" s="151">
        <v>9</v>
      </c>
      <c r="C17" s="382">
        <v>4</v>
      </c>
      <c r="D17" s="383">
        <v>11</v>
      </c>
      <c r="E17" s="384">
        <v>4</v>
      </c>
      <c r="F17" s="384">
        <v>0</v>
      </c>
      <c r="G17" s="384">
        <v>0</v>
      </c>
      <c r="H17" s="384">
        <v>2</v>
      </c>
      <c r="I17" s="384">
        <v>5</v>
      </c>
      <c r="J17" s="384">
        <v>31</v>
      </c>
      <c r="K17" s="385">
        <v>22</v>
      </c>
      <c r="L17" s="340"/>
      <c r="M17" s="383">
        <v>4</v>
      </c>
      <c r="N17" s="384">
        <v>0</v>
      </c>
      <c r="O17" s="384">
        <v>15</v>
      </c>
      <c r="P17" s="385">
        <v>60</v>
      </c>
      <c r="Q17" s="2"/>
    </row>
    <row r="18" spans="1:17" ht="16.7" customHeight="1">
      <c r="A18" s="43" t="s">
        <v>810</v>
      </c>
      <c r="B18" s="151">
        <v>10</v>
      </c>
      <c r="C18" s="382">
        <v>0</v>
      </c>
      <c r="D18" s="383">
        <v>0</v>
      </c>
      <c r="E18" s="384">
        <v>0</v>
      </c>
      <c r="F18" s="384">
        <v>0</v>
      </c>
      <c r="G18" s="384">
        <v>0</v>
      </c>
      <c r="H18" s="384">
        <v>0</v>
      </c>
      <c r="I18" s="384">
        <v>0</v>
      </c>
      <c r="J18" s="384">
        <v>0</v>
      </c>
      <c r="K18" s="385">
        <v>0</v>
      </c>
      <c r="L18" s="340"/>
      <c r="M18" s="383">
        <v>0</v>
      </c>
      <c r="N18" s="384">
        <v>0</v>
      </c>
      <c r="O18" s="384">
        <v>0</v>
      </c>
      <c r="P18" s="385">
        <v>0</v>
      </c>
      <c r="Q18" s="2"/>
    </row>
    <row r="19" spans="1:17" ht="16.7" customHeight="1">
      <c r="A19" s="43" t="s">
        <v>811</v>
      </c>
      <c r="B19" s="151">
        <v>11</v>
      </c>
      <c r="C19" s="382">
        <v>0</v>
      </c>
      <c r="D19" s="383">
        <v>0</v>
      </c>
      <c r="E19" s="384">
        <v>9</v>
      </c>
      <c r="F19" s="384">
        <v>0</v>
      </c>
      <c r="G19" s="384">
        <v>0</v>
      </c>
      <c r="H19" s="384">
        <v>20</v>
      </c>
      <c r="I19" s="384">
        <v>56</v>
      </c>
      <c r="J19" s="384">
        <v>14</v>
      </c>
      <c r="K19" s="385">
        <v>25</v>
      </c>
      <c r="L19" s="340"/>
      <c r="M19" s="383">
        <v>0</v>
      </c>
      <c r="N19" s="384">
        <v>0</v>
      </c>
      <c r="O19" s="384">
        <v>9</v>
      </c>
      <c r="P19" s="385">
        <v>115</v>
      </c>
      <c r="Q19" s="2"/>
    </row>
    <row r="20" spans="1:17" ht="16.7" customHeight="1">
      <c r="A20" s="43" t="s">
        <v>812</v>
      </c>
      <c r="B20" s="151">
        <v>12</v>
      </c>
      <c r="C20" s="382">
        <v>4</v>
      </c>
      <c r="D20" s="383">
        <v>3</v>
      </c>
      <c r="E20" s="384">
        <v>2</v>
      </c>
      <c r="F20" s="384">
        <v>1</v>
      </c>
      <c r="G20" s="384">
        <v>2</v>
      </c>
      <c r="H20" s="384">
        <v>6</v>
      </c>
      <c r="I20" s="384">
        <v>6</v>
      </c>
      <c r="J20" s="384">
        <v>10</v>
      </c>
      <c r="K20" s="385">
        <v>11</v>
      </c>
      <c r="L20" s="340"/>
      <c r="M20" s="383">
        <v>4</v>
      </c>
      <c r="N20" s="384">
        <v>2</v>
      </c>
      <c r="O20" s="384">
        <v>8</v>
      </c>
      <c r="P20" s="385">
        <v>33</v>
      </c>
      <c r="Q20" s="2"/>
    </row>
    <row r="21" spans="1:17" ht="16.7" customHeight="1">
      <c r="A21" s="43" t="s">
        <v>813</v>
      </c>
      <c r="B21" s="151">
        <v>13</v>
      </c>
      <c r="C21" s="382">
        <v>1</v>
      </c>
      <c r="D21" s="383">
        <v>0</v>
      </c>
      <c r="E21" s="384">
        <v>0</v>
      </c>
      <c r="F21" s="384">
        <v>0</v>
      </c>
      <c r="G21" s="384">
        <v>0</v>
      </c>
      <c r="H21" s="384">
        <v>0</v>
      </c>
      <c r="I21" s="384">
        <v>0</v>
      </c>
      <c r="J21" s="384">
        <v>0</v>
      </c>
      <c r="K21" s="385">
        <v>0</v>
      </c>
      <c r="L21" s="340"/>
      <c r="M21" s="383">
        <v>1</v>
      </c>
      <c r="N21" s="384">
        <v>0</v>
      </c>
      <c r="O21" s="384">
        <v>0</v>
      </c>
      <c r="P21" s="385">
        <v>0</v>
      </c>
      <c r="Q21" s="2"/>
    </row>
    <row r="22" spans="1:17" ht="16.7" customHeight="1">
      <c r="A22" s="43" t="s">
        <v>814</v>
      </c>
      <c r="B22" s="151">
        <v>14</v>
      </c>
      <c r="C22" s="382">
        <v>0</v>
      </c>
      <c r="D22" s="383">
        <v>0</v>
      </c>
      <c r="E22" s="384">
        <v>0</v>
      </c>
      <c r="F22" s="384">
        <v>0</v>
      </c>
      <c r="G22" s="384">
        <v>0</v>
      </c>
      <c r="H22" s="384">
        <v>0</v>
      </c>
      <c r="I22" s="384">
        <v>0</v>
      </c>
      <c r="J22" s="384">
        <v>5</v>
      </c>
      <c r="K22" s="385">
        <v>0</v>
      </c>
      <c r="L22" s="340"/>
      <c r="M22" s="383">
        <v>0</v>
      </c>
      <c r="N22" s="384">
        <v>0</v>
      </c>
      <c r="O22" s="384">
        <v>0</v>
      </c>
      <c r="P22" s="385">
        <v>5</v>
      </c>
      <c r="Q22" s="2"/>
    </row>
    <row r="23" spans="1:17" ht="16.7" customHeight="1">
      <c r="A23" s="43" t="s">
        <v>815</v>
      </c>
      <c r="B23" s="151">
        <v>15</v>
      </c>
      <c r="C23" s="382">
        <v>43</v>
      </c>
      <c r="D23" s="383">
        <v>34</v>
      </c>
      <c r="E23" s="384">
        <v>14</v>
      </c>
      <c r="F23" s="384">
        <v>14</v>
      </c>
      <c r="G23" s="384">
        <v>4</v>
      </c>
      <c r="H23" s="384">
        <v>8</v>
      </c>
      <c r="I23" s="384">
        <v>20</v>
      </c>
      <c r="J23" s="384">
        <v>4</v>
      </c>
      <c r="K23" s="385">
        <v>38</v>
      </c>
      <c r="L23" s="340"/>
      <c r="M23" s="383">
        <v>43</v>
      </c>
      <c r="N23" s="384">
        <v>4</v>
      </c>
      <c r="O23" s="384">
        <v>66</v>
      </c>
      <c r="P23" s="385">
        <v>70</v>
      </c>
      <c r="Q23" s="2"/>
    </row>
    <row r="24" spans="1:17" ht="16.7" customHeight="1">
      <c r="A24" s="43" t="s">
        <v>816</v>
      </c>
      <c r="B24" s="151">
        <v>16</v>
      </c>
      <c r="C24" s="382">
        <v>13</v>
      </c>
      <c r="D24" s="383">
        <v>0</v>
      </c>
      <c r="E24" s="384">
        <v>0</v>
      </c>
      <c r="F24" s="384">
        <v>0</v>
      </c>
      <c r="G24" s="384">
        <v>0</v>
      </c>
      <c r="H24" s="384">
        <v>0</v>
      </c>
      <c r="I24" s="384">
        <v>0</v>
      </c>
      <c r="J24" s="384">
        <v>0</v>
      </c>
      <c r="K24" s="385">
        <v>0</v>
      </c>
      <c r="L24" s="340"/>
      <c r="M24" s="383">
        <v>13</v>
      </c>
      <c r="N24" s="384">
        <v>0</v>
      </c>
      <c r="O24" s="384">
        <v>0</v>
      </c>
      <c r="P24" s="385">
        <v>0</v>
      </c>
      <c r="Q24" s="2"/>
    </row>
    <row r="25" spans="1:17" ht="16.7" customHeight="1">
      <c r="A25" s="43" t="s">
        <v>817</v>
      </c>
      <c r="B25" s="151">
        <v>17</v>
      </c>
      <c r="C25" s="382">
        <v>0</v>
      </c>
      <c r="D25" s="383">
        <v>0</v>
      </c>
      <c r="E25" s="384">
        <v>0</v>
      </c>
      <c r="F25" s="384">
        <v>0</v>
      </c>
      <c r="G25" s="384">
        <v>0</v>
      </c>
      <c r="H25" s="384">
        <v>0</v>
      </c>
      <c r="I25" s="384">
        <v>0</v>
      </c>
      <c r="J25" s="384">
        <v>0</v>
      </c>
      <c r="K25" s="385">
        <v>1</v>
      </c>
      <c r="L25" s="340"/>
      <c r="M25" s="383">
        <v>0</v>
      </c>
      <c r="N25" s="384">
        <v>0</v>
      </c>
      <c r="O25" s="384">
        <v>0</v>
      </c>
      <c r="P25" s="385">
        <v>1</v>
      </c>
      <c r="Q25" s="2"/>
    </row>
    <row r="26" spans="1:17" ht="16.7" customHeight="1">
      <c r="A26" s="45" t="s">
        <v>818</v>
      </c>
      <c r="B26" s="156">
        <v>18</v>
      </c>
      <c r="C26" s="386">
        <v>8</v>
      </c>
      <c r="D26" s="356">
        <v>5</v>
      </c>
      <c r="E26" s="357">
        <v>4</v>
      </c>
      <c r="F26" s="357">
        <v>4</v>
      </c>
      <c r="G26" s="357">
        <v>3</v>
      </c>
      <c r="H26" s="357">
        <v>3</v>
      </c>
      <c r="I26" s="357">
        <v>4</v>
      </c>
      <c r="J26" s="357">
        <v>6</v>
      </c>
      <c r="K26" s="358">
        <v>3</v>
      </c>
      <c r="L26" s="340"/>
      <c r="M26" s="356">
        <v>8</v>
      </c>
      <c r="N26" s="357">
        <v>3</v>
      </c>
      <c r="O26" s="357">
        <v>16</v>
      </c>
      <c r="P26" s="358">
        <v>16</v>
      </c>
      <c r="Q26" s="2"/>
    </row>
    <row r="27" spans="1:17" ht="16.7" customHeight="1">
      <c r="A27" s="262" t="s">
        <v>794</v>
      </c>
      <c r="B27" s="264">
        <v>19</v>
      </c>
      <c r="C27" s="387">
        <v>76</v>
      </c>
      <c r="D27" s="359">
        <v>57</v>
      </c>
      <c r="E27" s="360">
        <v>40</v>
      </c>
      <c r="F27" s="360">
        <v>29</v>
      </c>
      <c r="G27" s="360">
        <v>27</v>
      </c>
      <c r="H27" s="360">
        <v>51</v>
      </c>
      <c r="I27" s="360">
        <v>101</v>
      </c>
      <c r="J27" s="360">
        <v>73</v>
      </c>
      <c r="K27" s="361">
        <v>111</v>
      </c>
      <c r="L27" s="340"/>
      <c r="M27" s="359">
        <v>76</v>
      </c>
      <c r="N27" s="360">
        <v>27</v>
      </c>
      <c r="O27" s="360">
        <v>153</v>
      </c>
      <c r="P27" s="361">
        <v>336</v>
      </c>
      <c r="Q27" s="2"/>
    </row>
    <row r="28" spans="1:17" ht="16.7" customHeight="1">
      <c r="A28" s="262" t="s">
        <v>819</v>
      </c>
      <c r="B28" s="264">
        <v>20</v>
      </c>
      <c r="C28" s="387">
        <v>221</v>
      </c>
      <c r="D28" s="359">
        <v>190</v>
      </c>
      <c r="E28" s="360">
        <v>156</v>
      </c>
      <c r="F28" s="360">
        <v>131</v>
      </c>
      <c r="G28" s="360">
        <v>135</v>
      </c>
      <c r="H28" s="360">
        <v>160</v>
      </c>
      <c r="I28" s="360">
        <v>229</v>
      </c>
      <c r="J28" s="360">
        <v>214</v>
      </c>
      <c r="K28" s="361">
        <v>247</v>
      </c>
      <c r="L28" s="340"/>
      <c r="M28" s="359">
        <v>221</v>
      </c>
      <c r="N28" s="360">
        <v>135</v>
      </c>
      <c r="O28" s="360">
        <v>612</v>
      </c>
      <c r="P28" s="361">
        <v>850</v>
      </c>
      <c r="Q28" s="2"/>
    </row>
    <row r="29" spans="1:17" ht="16.7" customHeight="1">
      <c r="A29" s="263"/>
      <c r="B29" s="311"/>
      <c r="C29" s="511"/>
      <c r="D29" s="407"/>
      <c r="E29" s="407"/>
      <c r="F29" s="407"/>
      <c r="G29" s="407"/>
      <c r="H29" s="407"/>
      <c r="I29" s="407"/>
      <c r="J29" s="407"/>
      <c r="K29" s="407"/>
      <c r="M29" s="407"/>
      <c r="N29" s="407"/>
      <c r="O29" s="407"/>
      <c r="P29" s="407"/>
    </row>
    <row r="30" spans="1:17" ht="20.100000000000001" customHeight="1">
      <c r="A30" s="362"/>
      <c r="B30" s="514"/>
      <c r="C30" s="515"/>
      <c r="D30" s="516"/>
      <c r="E30" s="516"/>
      <c r="F30" s="516"/>
      <c r="G30" s="363"/>
      <c r="H30" s="363"/>
      <c r="I30" s="363"/>
      <c r="J30" s="363"/>
      <c r="K30" s="363"/>
      <c r="L30" s="363"/>
      <c r="M30" s="363"/>
      <c r="N30" s="363"/>
      <c r="O30" s="363"/>
      <c r="P30" s="540"/>
      <c r="Q30" s="2"/>
    </row>
    <row r="31" spans="1:17" ht="20.100000000000001" customHeight="1">
      <c r="A31" s="335" t="s">
        <v>820</v>
      </c>
      <c r="B31" s="103"/>
      <c r="C31" s="13"/>
      <c r="D31" s="13"/>
      <c r="E31" s="13"/>
      <c r="F31" s="13"/>
      <c r="G31" s="337"/>
      <c r="H31" s="337"/>
      <c r="I31" s="337"/>
      <c r="J31" s="337"/>
      <c r="K31" s="337"/>
      <c r="L31" s="337"/>
      <c r="M31" s="337"/>
      <c r="N31" s="337"/>
      <c r="O31" s="337"/>
      <c r="P31" s="541"/>
      <c r="Q31" s="2"/>
    </row>
    <row r="32" spans="1:17" ht="20.100000000000001" customHeight="1">
      <c r="A32" s="542"/>
      <c r="B32" s="103"/>
      <c r="C32" s="49" t="s">
        <v>147</v>
      </c>
      <c r="D32" s="49">
        <v>2022</v>
      </c>
      <c r="E32" s="49">
        <v>2022</v>
      </c>
      <c r="F32" s="49">
        <v>2022</v>
      </c>
      <c r="G32" s="49">
        <v>2022</v>
      </c>
      <c r="H32" s="49">
        <v>2021</v>
      </c>
      <c r="I32" s="49">
        <v>2021</v>
      </c>
      <c r="J32" s="49">
        <v>2021</v>
      </c>
      <c r="K32" s="49">
        <v>2021</v>
      </c>
      <c r="L32" s="50"/>
      <c r="M32" s="50" t="s">
        <v>148</v>
      </c>
      <c r="N32" s="50" t="s">
        <v>148</v>
      </c>
      <c r="O32" s="50" t="s">
        <v>149</v>
      </c>
      <c r="P32" s="126" t="s">
        <v>149</v>
      </c>
      <c r="Q32" s="2"/>
    </row>
    <row r="33" spans="1:17" ht="20.100000000000001" customHeight="1">
      <c r="A33" s="54" t="s">
        <v>579</v>
      </c>
      <c r="B33" s="543"/>
      <c r="C33" s="56" t="s">
        <v>152</v>
      </c>
      <c r="D33" s="56" t="s">
        <v>153</v>
      </c>
      <c r="E33" s="56" t="s">
        <v>154</v>
      </c>
      <c r="F33" s="56" t="s">
        <v>155</v>
      </c>
      <c r="G33" s="56" t="s">
        <v>152</v>
      </c>
      <c r="H33" s="56" t="s">
        <v>153</v>
      </c>
      <c r="I33" s="56" t="s">
        <v>154</v>
      </c>
      <c r="J33" s="56" t="s">
        <v>155</v>
      </c>
      <c r="K33" s="56" t="s">
        <v>152</v>
      </c>
      <c r="L33" s="50"/>
      <c r="M33" s="49" t="s">
        <v>147</v>
      </c>
      <c r="N33" s="49" t="s">
        <v>156</v>
      </c>
      <c r="O33" s="49" t="s">
        <v>156</v>
      </c>
      <c r="P33" s="57" t="s">
        <v>157</v>
      </c>
      <c r="Q33" s="2"/>
    </row>
    <row r="34" spans="1:17" ht="16.7" customHeight="1">
      <c r="A34" s="537"/>
      <c r="B34" s="538"/>
      <c r="C34" s="544"/>
      <c r="D34" s="467"/>
      <c r="E34" s="467"/>
      <c r="F34" s="539"/>
      <c r="G34" s="467"/>
      <c r="H34" s="467"/>
      <c r="I34" s="467"/>
      <c r="J34" s="467"/>
      <c r="K34" s="467"/>
    </row>
    <row r="35" spans="1:17" ht="16.7" customHeight="1">
      <c r="A35" s="40" t="s">
        <v>734</v>
      </c>
      <c r="B35" s="146">
        <v>21</v>
      </c>
      <c r="C35" s="388">
        <v>137</v>
      </c>
      <c r="D35" s="389">
        <v>121</v>
      </c>
      <c r="E35" s="390">
        <v>114</v>
      </c>
      <c r="F35" s="390">
        <v>94</v>
      </c>
      <c r="G35" s="390">
        <v>112</v>
      </c>
      <c r="H35" s="390">
        <v>108</v>
      </c>
      <c r="I35" s="390">
        <v>132</v>
      </c>
      <c r="J35" s="390">
        <v>160</v>
      </c>
      <c r="K35" s="391">
        <v>138</v>
      </c>
      <c r="L35" s="340"/>
      <c r="M35" s="389">
        <v>137</v>
      </c>
      <c r="N35" s="390">
        <v>112</v>
      </c>
      <c r="O35" s="390">
        <v>441</v>
      </c>
      <c r="P35" s="391">
        <v>538</v>
      </c>
      <c r="Q35" s="2"/>
    </row>
    <row r="36" spans="1:17" ht="16.7" customHeight="1">
      <c r="A36" s="43" t="s">
        <v>735</v>
      </c>
      <c r="B36" s="151">
        <v>22</v>
      </c>
      <c r="C36" s="382">
        <v>84</v>
      </c>
      <c r="D36" s="383">
        <v>69</v>
      </c>
      <c r="E36" s="384">
        <v>42</v>
      </c>
      <c r="F36" s="384">
        <v>37</v>
      </c>
      <c r="G36" s="384">
        <v>23</v>
      </c>
      <c r="H36" s="384">
        <v>52</v>
      </c>
      <c r="I36" s="384">
        <v>97</v>
      </c>
      <c r="J36" s="384">
        <v>54</v>
      </c>
      <c r="K36" s="385">
        <v>109</v>
      </c>
      <c r="L36" s="340"/>
      <c r="M36" s="383">
        <v>84</v>
      </c>
      <c r="N36" s="384">
        <v>23</v>
      </c>
      <c r="O36" s="384">
        <v>171</v>
      </c>
      <c r="P36" s="385">
        <v>312</v>
      </c>
      <c r="Q36" s="2"/>
    </row>
    <row r="37" spans="1:17" ht="16.7" customHeight="1">
      <c r="A37" s="45" t="s">
        <v>736</v>
      </c>
      <c r="B37" s="156">
        <v>23</v>
      </c>
      <c r="C37" s="386">
        <v>0</v>
      </c>
      <c r="D37" s="356">
        <v>0</v>
      </c>
      <c r="E37" s="357">
        <v>0</v>
      </c>
      <c r="F37" s="357">
        <v>0</v>
      </c>
      <c r="G37" s="357">
        <v>0</v>
      </c>
      <c r="H37" s="357">
        <v>0</v>
      </c>
      <c r="I37" s="357">
        <v>0</v>
      </c>
      <c r="J37" s="357">
        <v>0</v>
      </c>
      <c r="K37" s="358">
        <v>0</v>
      </c>
      <c r="L37" s="340"/>
      <c r="M37" s="356">
        <v>0</v>
      </c>
      <c r="N37" s="357">
        <v>0</v>
      </c>
      <c r="O37" s="357">
        <v>0</v>
      </c>
      <c r="P37" s="358">
        <v>0</v>
      </c>
      <c r="Q37" s="2"/>
    </row>
    <row r="38" spans="1:17" ht="16.7" customHeight="1">
      <c r="A38" s="83" t="s">
        <v>716</v>
      </c>
      <c r="B38" s="84">
        <v>24</v>
      </c>
      <c r="C38" s="533">
        <v>221</v>
      </c>
      <c r="D38" s="534">
        <v>190</v>
      </c>
      <c r="E38" s="535">
        <v>156</v>
      </c>
      <c r="F38" s="535">
        <v>131</v>
      </c>
      <c r="G38" s="535">
        <v>135</v>
      </c>
      <c r="H38" s="535">
        <v>160</v>
      </c>
      <c r="I38" s="535">
        <v>229</v>
      </c>
      <c r="J38" s="535">
        <v>214</v>
      </c>
      <c r="K38" s="536">
        <v>247</v>
      </c>
      <c r="L38" s="340"/>
      <c r="M38" s="359">
        <v>221</v>
      </c>
      <c r="N38" s="360">
        <v>135</v>
      </c>
      <c r="O38" s="360">
        <v>612</v>
      </c>
      <c r="P38" s="361">
        <v>850</v>
      </c>
      <c r="Q38" s="2"/>
    </row>
    <row r="39" spans="1:17" ht="16.7" customHeight="1">
      <c r="A39" s="766" t="s">
        <v>753</v>
      </c>
      <c r="B39" s="766"/>
      <c r="C39" s="766"/>
      <c r="D39" s="766"/>
      <c r="E39" s="766"/>
      <c r="F39" s="766"/>
      <c r="G39" s="766"/>
      <c r="H39" s="766"/>
      <c r="I39" s="766"/>
      <c r="J39" s="766"/>
      <c r="K39" s="766"/>
      <c r="L39" s="704"/>
      <c r="M39" s="766"/>
      <c r="N39" s="766"/>
      <c r="O39" s="766"/>
      <c r="P39" s="766"/>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January 31, 2023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255"/>
  <sheetViews>
    <sheetView showRuler="0" zoomScale="75" zoomScaleNormal="75" workbookViewId="0"/>
  </sheetViews>
  <sheetFormatPr defaultColWidth="13.7109375" defaultRowHeight="12.75"/>
  <cols>
    <col min="1" max="1" width="2.7109375" customWidth="1"/>
    <col min="2" max="2" width="70.140625" customWidth="1"/>
    <col min="3" max="3" width="6.42578125" customWidth="1"/>
    <col min="4" max="12" width="15.5703125" customWidth="1"/>
    <col min="13" max="13" width="2.140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c r="A1" s="46"/>
      <c r="B1" s="102"/>
      <c r="C1" s="101"/>
      <c r="D1" s="102"/>
      <c r="E1" s="102"/>
      <c r="F1" s="102"/>
      <c r="G1" s="102"/>
      <c r="H1" s="102"/>
      <c r="I1" s="102"/>
      <c r="J1" s="102"/>
      <c r="K1" s="738"/>
      <c r="L1" s="738"/>
      <c r="M1" s="738"/>
      <c r="N1" s="739"/>
      <c r="O1" s="2"/>
    </row>
    <row r="2" spans="1:15" ht="20.100000000000001" customHeight="1">
      <c r="A2" s="47" t="s">
        <v>11</v>
      </c>
      <c r="B2" s="13"/>
      <c r="C2" s="103"/>
      <c r="D2" s="13"/>
      <c r="E2" s="13"/>
      <c r="F2" s="13"/>
      <c r="G2" s="13"/>
      <c r="H2" s="13"/>
      <c r="I2" s="13"/>
      <c r="J2" s="13"/>
      <c r="K2" s="741"/>
      <c r="L2" s="741"/>
      <c r="M2" s="741"/>
      <c r="N2" s="742"/>
      <c r="O2" s="2"/>
    </row>
    <row r="3" spans="1:15" ht="20.100000000000001" customHeight="1">
      <c r="A3" s="754" t="s">
        <v>821</v>
      </c>
      <c r="B3" s="713"/>
      <c r="C3" s="336"/>
      <c r="D3" s="13"/>
      <c r="E3" s="13"/>
      <c r="F3" s="13"/>
      <c r="G3" s="13"/>
      <c r="H3" s="13"/>
      <c r="I3" s="13"/>
      <c r="J3" s="13"/>
      <c r="K3" s="741"/>
      <c r="L3" s="741"/>
      <c r="M3" s="741"/>
      <c r="N3" s="742"/>
      <c r="O3" s="2"/>
    </row>
    <row r="4" spans="1:15" ht="20.100000000000001" customHeight="1">
      <c r="A4" s="783" t="s">
        <v>822</v>
      </c>
      <c r="B4" s="784"/>
      <c r="C4" s="48" t="s">
        <v>146</v>
      </c>
      <c r="D4" s="49" t="s">
        <v>147</v>
      </c>
      <c r="E4" s="49">
        <v>2022</v>
      </c>
      <c r="F4" s="49">
        <v>2022</v>
      </c>
      <c r="G4" s="49">
        <v>2022</v>
      </c>
      <c r="H4" s="49">
        <v>2022</v>
      </c>
      <c r="I4" s="49">
        <v>2021</v>
      </c>
      <c r="J4" s="49">
        <v>2021</v>
      </c>
      <c r="K4" s="49">
        <v>2021</v>
      </c>
      <c r="L4" s="49">
        <v>2021</v>
      </c>
      <c r="M4" s="50"/>
      <c r="N4" s="126" t="s">
        <v>823</v>
      </c>
      <c r="O4" s="2"/>
    </row>
    <row r="5" spans="1:15"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152</v>
      </c>
      <c r="O5" s="2"/>
    </row>
    <row r="6" spans="1:15" ht="16.7" customHeight="1">
      <c r="A6" s="817"/>
      <c r="B6" s="817"/>
      <c r="C6" s="551"/>
      <c r="D6" s="539"/>
      <c r="E6" s="539"/>
      <c r="F6" s="539"/>
      <c r="G6" s="539"/>
      <c r="H6" s="539"/>
      <c r="I6" s="539"/>
      <c r="J6" s="539"/>
      <c r="K6" s="539"/>
      <c r="L6" s="539"/>
      <c r="M6" s="205"/>
      <c r="N6" s="529"/>
    </row>
    <row r="7" spans="1:15" ht="16.7" customHeight="1">
      <c r="A7" s="758" t="s">
        <v>733</v>
      </c>
      <c r="B7" s="752"/>
      <c r="C7" s="393"/>
      <c r="D7" s="491"/>
      <c r="E7" s="398"/>
      <c r="F7" s="7"/>
      <c r="G7" s="7"/>
      <c r="H7" s="7"/>
      <c r="I7" s="7"/>
      <c r="J7" s="7"/>
      <c r="K7" s="7"/>
      <c r="L7" s="399"/>
      <c r="M7" s="161"/>
      <c r="N7" s="491"/>
      <c r="O7" s="2"/>
    </row>
    <row r="8" spans="1:15" ht="16.7" customHeight="1">
      <c r="A8" s="43"/>
      <c r="B8" s="100" t="s">
        <v>587</v>
      </c>
      <c r="C8" s="151">
        <v>1</v>
      </c>
      <c r="D8" s="152">
        <v>151294</v>
      </c>
      <c r="E8" s="153">
        <v>148880</v>
      </c>
      <c r="F8" s="154">
        <v>144076</v>
      </c>
      <c r="G8" s="154">
        <v>139651</v>
      </c>
      <c r="H8" s="154">
        <v>137382</v>
      </c>
      <c r="I8" s="154">
        <v>135750</v>
      </c>
      <c r="J8" s="154">
        <v>134374</v>
      </c>
      <c r="K8" s="154">
        <v>130529</v>
      </c>
      <c r="L8" s="155">
        <v>128170</v>
      </c>
      <c r="M8" s="161"/>
      <c r="N8" s="179">
        <v>0.26900000000000002</v>
      </c>
      <c r="O8" s="2"/>
    </row>
    <row r="9" spans="1:15" ht="16.7" customHeight="1">
      <c r="A9" s="43"/>
      <c r="B9" s="100" t="s">
        <v>746</v>
      </c>
      <c r="C9" s="151">
        <v>2</v>
      </c>
      <c r="D9" s="152">
        <v>84184</v>
      </c>
      <c r="E9" s="153">
        <v>86103</v>
      </c>
      <c r="F9" s="154">
        <v>84337</v>
      </c>
      <c r="G9" s="154">
        <v>81890</v>
      </c>
      <c r="H9" s="154">
        <v>79080</v>
      </c>
      <c r="I9" s="154">
        <v>77164</v>
      </c>
      <c r="J9" s="154">
        <v>75092</v>
      </c>
      <c r="K9" s="154">
        <v>71918</v>
      </c>
      <c r="L9" s="155">
        <v>70780</v>
      </c>
      <c r="M9" s="161"/>
      <c r="N9" s="179">
        <v>0.15</v>
      </c>
      <c r="O9" s="2"/>
    </row>
    <row r="10" spans="1:15" ht="16.7" customHeight="1">
      <c r="A10" s="45"/>
      <c r="B10" s="192" t="s">
        <v>590</v>
      </c>
      <c r="C10" s="156">
        <v>3</v>
      </c>
      <c r="D10" s="157">
        <v>9841</v>
      </c>
      <c r="E10" s="158">
        <v>9663</v>
      </c>
      <c r="F10" s="159">
        <v>9132</v>
      </c>
      <c r="G10" s="159">
        <v>8637</v>
      </c>
      <c r="H10" s="159">
        <v>8050</v>
      </c>
      <c r="I10" s="159">
        <v>8103</v>
      </c>
      <c r="J10" s="159">
        <v>7866</v>
      </c>
      <c r="K10" s="159">
        <v>7488</v>
      </c>
      <c r="L10" s="160">
        <v>7342</v>
      </c>
      <c r="M10" s="161"/>
      <c r="N10" s="197">
        <v>1.7000000000000001E-2</v>
      </c>
      <c r="O10" s="2"/>
    </row>
    <row r="11" spans="1:15" ht="16.7" customHeight="1">
      <c r="A11" s="788" t="s">
        <v>749</v>
      </c>
      <c r="B11" s="789"/>
      <c r="C11" s="84">
        <v>4</v>
      </c>
      <c r="D11" s="85">
        <v>245319</v>
      </c>
      <c r="E11" s="86">
        <v>244646</v>
      </c>
      <c r="F11" s="87">
        <v>237545</v>
      </c>
      <c r="G11" s="87">
        <v>230178</v>
      </c>
      <c r="H11" s="87">
        <v>224512</v>
      </c>
      <c r="I11" s="87">
        <v>221017</v>
      </c>
      <c r="J11" s="87">
        <v>217332</v>
      </c>
      <c r="K11" s="87">
        <v>209935</v>
      </c>
      <c r="L11" s="88">
        <v>206292</v>
      </c>
      <c r="M11" s="80"/>
      <c r="N11" s="421">
        <v>0.436</v>
      </c>
      <c r="O11" s="2"/>
    </row>
    <row r="12" spans="1:15" ht="16.7" customHeight="1">
      <c r="A12" s="758"/>
      <c r="B12" s="752"/>
      <c r="C12" s="393"/>
      <c r="D12" s="552"/>
      <c r="E12" s="553"/>
      <c r="F12" s="339"/>
      <c r="G12" s="339"/>
      <c r="H12" s="339"/>
      <c r="I12" s="339"/>
      <c r="J12" s="339"/>
      <c r="K12" s="339"/>
      <c r="L12" s="554"/>
      <c r="M12" s="161"/>
      <c r="N12" s="313"/>
      <c r="O12" s="2"/>
    </row>
    <row r="13" spans="1:15" ht="16.7" customHeight="1">
      <c r="A13" s="753" t="s">
        <v>824</v>
      </c>
      <c r="B13" s="704"/>
      <c r="D13" s="161"/>
      <c r="E13" s="555"/>
      <c r="M13" s="161"/>
      <c r="N13" s="161"/>
      <c r="O13" s="2"/>
    </row>
    <row r="14" spans="1:15" ht="16.7" customHeight="1">
      <c r="A14" s="753" t="s">
        <v>825</v>
      </c>
      <c r="B14" s="704"/>
      <c r="D14" s="161"/>
      <c r="E14" s="555"/>
      <c r="M14" s="161"/>
      <c r="N14" s="161"/>
      <c r="O14" s="2"/>
    </row>
    <row r="15" spans="1:15" ht="16.7" customHeight="1">
      <c r="A15" s="43"/>
      <c r="B15" s="100" t="s">
        <v>779</v>
      </c>
      <c r="C15" s="151">
        <v>5</v>
      </c>
      <c r="D15" s="152">
        <v>55032</v>
      </c>
      <c r="E15" s="153">
        <v>54489</v>
      </c>
      <c r="F15" s="154">
        <v>52234</v>
      </c>
      <c r="G15" s="154">
        <v>48065</v>
      </c>
      <c r="H15" s="154">
        <v>46874</v>
      </c>
      <c r="I15" s="154">
        <v>43270</v>
      </c>
      <c r="J15" s="154">
        <v>41310</v>
      </c>
      <c r="K15" s="154">
        <v>40339</v>
      </c>
      <c r="L15" s="155">
        <v>39735</v>
      </c>
      <c r="M15" s="161"/>
      <c r="N15" s="179">
        <v>9.8000000000000004E-2</v>
      </c>
      <c r="O15" s="2"/>
    </row>
    <row r="16" spans="1:15" ht="16.7" customHeight="1">
      <c r="A16" s="43"/>
      <c r="B16" s="100" t="s">
        <v>780</v>
      </c>
      <c r="C16" s="151">
        <v>6</v>
      </c>
      <c r="D16" s="152">
        <v>5354</v>
      </c>
      <c r="E16" s="153">
        <v>5786</v>
      </c>
      <c r="F16" s="154">
        <v>5381</v>
      </c>
      <c r="G16" s="154">
        <v>4944</v>
      </c>
      <c r="H16" s="154">
        <v>4454</v>
      </c>
      <c r="I16" s="154">
        <v>4376</v>
      </c>
      <c r="J16" s="154">
        <v>4274</v>
      </c>
      <c r="K16" s="154">
        <v>4155</v>
      </c>
      <c r="L16" s="155">
        <v>4228</v>
      </c>
      <c r="M16" s="161"/>
      <c r="N16" s="179">
        <v>0.01</v>
      </c>
      <c r="O16" s="2"/>
    </row>
    <row r="17" spans="1:15" ht="16.7" customHeight="1">
      <c r="A17" s="43"/>
      <c r="B17" s="100" t="s">
        <v>781</v>
      </c>
      <c r="C17" s="151">
        <v>7</v>
      </c>
      <c r="D17" s="152">
        <v>25087</v>
      </c>
      <c r="E17" s="153">
        <v>23797</v>
      </c>
      <c r="F17" s="154">
        <v>21870</v>
      </c>
      <c r="G17" s="154">
        <v>20993</v>
      </c>
      <c r="H17" s="154">
        <v>18877</v>
      </c>
      <c r="I17" s="154">
        <v>17014</v>
      </c>
      <c r="J17" s="154">
        <v>17421</v>
      </c>
      <c r="K17" s="154">
        <v>18700</v>
      </c>
      <c r="L17" s="155">
        <v>19695</v>
      </c>
      <c r="M17" s="161"/>
      <c r="N17" s="179">
        <v>4.4999999999999998E-2</v>
      </c>
      <c r="O17" s="2"/>
    </row>
    <row r="18" spans="1:15" ht="16.7" customHeight="1">
      <c r="A18" s="43"/>
      <c r="B18" s="545" t="s">
        <v>826</v>
      </c>
      <c r="C18" s="151">
        <v>8</v>
      </c>
      <c r="D18" s="546">
        <v>15325</v>
      </c>
      <c r="E18" s="547">
        <v>13876</v>
      </c>
      <c r="F18" s="548">
        <v>12956</v>
      </c>
      <c r="G18" s="548">
        <v>12520</v>
      </c>
      <c r="H18" s="548">
        <v>11410</v>
      </c>
      <c r="I18" s="548">
        <v>10308</v>
      </c>
      <c r="J18" s="548">
        <v>11106</v>
      </c>
      <c r="K18" s="548">
        <v>12188</v>
      </c>
      <c r="L18" s="549">
        <v>12999</v>
      </c>
      <c r="M18" s="161"/>
      <c r="N18" s="550">
        <v>2.7E-2</v>
      </c>
      <c r="O18" s="2"/>
    </row>
    <row r="19" spans="1:15" ht="16.7" customHeight="1">
      <c r="A19" s="43"/>
      <c r="B19" s="545" t="s">
        <v>827</v>
      </c>
      <c r="C19" s="151">
        <v>9</v>
      </c>
      <c r="D19" s="546">
        <v>2269</v>
      </c>
      <c r="E19" s="547">
        <v>2184</v>
      </c>
      <c r="F19" s="548">
        <v>1919</v>
      </c>
      <c r="G19" s="548">
        <v>1834</v>
      </c>
      <c r="H19" s="548">
        <v>1898</v>
      </c>
      <c r="I19" s="548">
        <v>1768</v>
      </c>
      <c r="J19" s="548">
        <v>1776</v>
      </c>
      <c r="K19" s="548">
        <v>1753</v>
      </c>
      <c r="L19" s="549">
        <v>1757</v>
      </c>
      <c r="M19" s="161"/>
      <c r="N19" s="550">
        <v>4.0000000000000001E-3</v>
      </c>
      <c r="O19" s="2"/>
    </row>
    <row r="20" spans="1:15" ht="16.7" customHeight="1">
      <c r="A20" s="43"/>
      <c r="B20" s="545" t="s">
        <v>508</v>
      </c>
      <c r="C20" s="151">
        <v>10</v>
      </c>
      <c r="D20" s="546">
        <v>7493</v>
      </c>
      <c r="E20" s="547">
        <v>7737</v>
      </c>
      <c r="F20" s="548">
        <v>6995</v>
      </c>
      <c r="G20" s="548">
        <v>6639</v>
      </c>
      <c r="H20" s="548">
        <v>5569</v>
      </c>
      <c r="I20" s="548">
        <v>4938</v>
      </c>
      <c r="J20" s="548">
        <v>4539</v>
      </c>
      <c r="K20" s="548">
        <v>4759</v>
      </c>
      <c r="L20" s="549">
        <v>4939</v>
      </c>
      <c r="M20" s="161"/>
      <c r="N20" s="550">
        <v>1.4E-2</v>
      </c>
      <c r="O20" s="2"/>
    </row>
    <row r="21" spans="1:15" ht="16.7" customHeight="1">
      <c r="A21" s="43"/>
      <c r="B21" s="100" t="s">
        <v>782</v>
      </c>
      <c r="C21" s="151">
        <v>11</v>
      </c>
      <c r="D21" s="152">
        <v>20388</v>
      </c>
      <c r="E21" s="153">
        <v>20724</v>
      </c>
      <c r="F21" s="154">
        <v>18916</v>
      </c>
      <c r="G21" s="154">
        <v>18354</v>
      </c>
      <c r="H21" s="154">
        <v>17061</v>
      </c>
      <c r="I21" s="154">
        <v>14763</v>
      </c>
      <c r="J21" s="154">
        <v>14453</v>
      </c>
      <c r="K21" s="154">
        <v>14404</v>
      </c>
      <c r="L21" s="155">
        <v>14766</v>
      </c>
      <c r="M21" s="161"/>
      <c r="N21" s="179">
        <v>3.5999999999999997E-2</v>
      </c>
      <c r="O21" s="2"/>
    </row>
    <row r="22" spans="1:15" ht="16.7" customHeight="1">
      <c r="A22" s="43"/>
      <c r="B22" s="545" t="s">
        <v>783</v>
      </c>
      <c r="C22" s="151">
        <v>12</v>
      </c>
      <c r="D22" s="546">
        <v>1282</v>
      </c>
      <c r="E22" s="547">
        <v>1304</v>
      </c>
      <c r="F22" s="548">
        <v>1115</v>
      </c>
      <c r="G22" s="548">
        <v>1679</v>
      </c>
      <c r="H22" s="548">
        <v>1500</v>
      </c>
      <c r="I22" s="548">
        <v>1299</v>
      </c>
      <c r="J22" s="548">
        <v>1279</v>
      </c>
      <c r="K22" s="548">
        <v>1478</v>
      </c>
      <c r="L22" s="549">
        <v>1414</v>
      </c>
      <c r="M22" s="161"/>
      <c r="N22" s="550">
        <v>2E-3</v>
      </c>
      <c r="O22" s="2"/>
    </row>
    <row r="23" spans="1:15" ht="16.7" customHeight="1">
      <c r="A23" s="43"/>
      <c r="B23" s="545" t="s">
        <v>826</v>
      </c>
      <c r="C23" s="151">
        <v>13</v>
      </c>
      <c r="D23" s="546">
        <v>4758</v>
      </c>
      <c r="E23" s="547">
        <v>4472</v>
      </c>
      <c r="F23" s="548">
        <v>3798</v>
      </c>
      <c r="G23" s="548">
        <v>3645</v>
      </c>
      <c r="H23" s="548">
        <v>3571</v>
      </c>
      <c r="I23" s="548">
        <v>3020</v>
      </c>
      <c r="J23" s="548">
        <v>2985</v>
      </c>
      <c r="K23" s="548">
        <v>3102</v>
      </c>
      <c r="L23" s="549">
        <v>3329</v>
      </c>
      <c r="M23" s="161"/>
      <c r="N23" s="550">
        <v>8.0000000000000002E-3</v>
      </c>
      <c r="O23" s="2"/>
    </row>
    <row r="24" spans="1:15" ht="16.7" customHeight="1">
      <c r="A24" s="43"/>
      <c r="B24" s="545" t="s">
        <v>827</v>
      </c>
      <c r="C24" s="151">
        <v>14</v>
      </c>
      <c r="D24" s="546">
        <v>3310</v>
      </c>
      <c r="E24" s="547">
        <v>3486</v>
      </c>
      <c r="F24" s="548">
        <v>3083</v>
      </c>
      <c r="G24" s="548">
        <v>2977</v>
      </c>
      <c r="H24" s="548">
        <v>2911</v>
      </c>
      <c r="I24" s="548">
        <v>2686</v>
      </c>
      <c r="J24" s="548">
        <v>2645</v>
      </c>
      <c r="K24" s="548">
        <v>2610</v>
      </c>
      <c r="L24" s="549">
        <v>2795</v>
      </c>
      <c r="M24" s="161"/>
      <c r="N24" s="550">
        <v>6.0000000000000001E-3</v>
      </c>
      <c r="O24" s="2"/>
    </row>
    <row r="25" spans="1:15" ht="16.7" customHeight="1">
      <c r="A25" s="43"/>
      <c r="B25" s="545" t="s">
        <v>828</v>
      </c>
      <c r="C25" s="151">
        <v>15</v>
      </c>
      <c r="D25" s="546">
        <v>6010</v>
      </c>
      <c r="E25" s="547">
        <v>6356</v>
      </c>
      <c r="F25" s="548">
        <v>6099</v>
      </c>
      <c r="G25" s="548">
        <v>5443</v>
      </c>
      <c r="H25" s="548">
        <v>4707</v>
      </c>
      <c r="I25" s="548">
        <v>3899</v>
      </c>
      <c r="J25" s="548">
        <v>3511</v>
      </c>
      <c r="K25" s="548">
        <v>3387</v>
      </c>
      <c r="L25" s="549">
        <v>3244</v>
      </c>
      <c r="M25" s="161"/>
      <c r="N25" s="550">
        <v>1.0999999999999999E-2</v>
      </c>
      <c r="O25" s="2"/>
    </row>
    <row r="26" spans="1:15" ht="16.7" customHeight="1">
      <c r="A26" s="43"/>
      <c r="B26" s="545" t="s">
        <v>508</v>
      </c>
      <c r="C26" s="151">
        <v>16</v>
      </c>
      <c r="D26" s="546">
        <v>5028</v>
      </c>
      <c r="E26" s="547">
        <v>5106</v>
      </c>
      <c r="F26" s="548">
        <v>4821</v>
      </c>
      <c r="G26" s="548">
        <v>4610</v>
      </c>
      <c r="H26" s="548">
        <v>4372</v>
      </c>
      <c r="I26" s="548">
        <v>3859</v>
      </c>
      <c r="J26" s="548">
        <v>4033</v>
      </c>
      <c r="K26" s="548">
        <v>3827</v>
      </c>
      <c r="L26" s="549">
        <v>3984</v>
      </c>
      <c r="M26" s="161"/>
      <c r="N26" s="550">
        <v>8.9999999999999993E-3</v>
      </c>
      <c r="O26" s="2"/>
    </row>
    <row r="27" spans="1:15" ht="16.7" customHeight="1">
      <c r="A27" s="43"/>
      <c r="B27" s="100" t="s">
        <v>783</v>
      </c>
      <c r="C27" s="151">
        <v>17</v>
      </c>
      <c r="D27" s="152">
        <v>14128</v>
      </c>
      <c r="E27" s="153">
        <v>14194</v>
      </c>
      <c r="F27" s="154">
        <v>13729</v>
      </c>
      <c r="G27" s="154">
        <v>13741</v>
      </c>
      <c r="H27" s="154">
        <v>13640</v>
      </c>
      <c r="I27" s="154">
        <v>13762</v>
      </c>
      <c r="J27" s="154">
        <v>13874</v>
      </c>
      <c r="K27" s="154">
        <v>13487</v>
      </c>
      <c r="L27" s="155">
        <v>13525</v>
      </c>
      <c r="M27" s="161"/>
      <c r="N27" s="179">
        <v>2.5000000000000001E-2</v>
      </c>
      <c r="O27" s="2"/>
    </row>
    <row r="28" spans="1:15" ht="16.7" customHeight="1">
      <c r="A28" s="43"/>
      <c r="B28" s="100" t="s">
        <v>552</v>
      </c>
      <c r="C28" s="151">
        <v>18</v>
      </c>
      <c r="D28" s="152">
        <v>1010</v>
      </c>
      <c r="E28" s="153">
        <v>876</v>
      </c>
      <c r="F28" s="154">
        <v>894</v>
      </c>
      <c r="G28" s="154">
        <v>941</v>
      </c>
      <c r="H28" s="154">
        <v>862</v>
      </c>
      <c r="I28" s="154">
        <v>792</v>
      </c>
      <c r="J28" s="154">
        <v>814</v>
      </c>
      <c r="K28" s="154">
        <v>912</v>
      </c>
      <c r="L28" s="155">
        <v>935</v>
      </c>
      <c r="M28" s="161"/>
      <c r="N28" s="179">
        <v>2E-3</v>
      </c>
      <c r="O28" s="2"/>
    </row>
    <row r="29" spans="1:15" ht="16.7" customHeight="1">
      <c r="A29" s="43"/>
      <c r="B29" s="545" t="s">
        <v>829</v>
      </c>
      <c r="C29" s="151">
        <v>19</v>
      </c>
      <c r="D29" s="546">
        <v>802</v>
      </c>
      <c r="E29" s="547">
        <v>706</v>
      </c>
      <c r="F29" s="548">
        <v>715</v>
      </c>
      <c r="G29" s="548">
        <v>768</v>
      </c>
      <c r="H29" s="548">
        <v>725</v>
      </c>
      <c r="I29" s="548">
        <v>676</v>
      </c>
      <c r="J29" s="548">
        <v>689</v>
      </c>
      <c r="K29" s="548">
        <v>694</v>
      </c>
      <c r="L29" s="549">
        <v>729</v>
      </c>
      <c r="M29" s="161"/>
      <c r="N29" s="550">
        <v>1E-3</v>
      </c>
      <c r="O29" s="2"/>
    </row>
    <row r="30" spans="1:15" ht="16.7" customHeight="1">
      <c r="A30" s="43"/>
      <c r="B30" s="545" t="s">
        <v>830</v>
      </c>
      <c r="C30" s="151">
        <v>20</v>
      </c>
      <c r="D30" s="546">
        <v>114</v>
      </c>
      <c r="E30" s="547">
        <v>70</v>
      </c>
      <c r="F30" s="548">
        <v>82</v>
      </c>
      <c r="G30" s="548">
        <v>76</v>
      </c>
      <c r="H30" s="548">
        <v>31</v>
      </c>
      <c r="I30" s="548">
        <v>2</v>
      </c>
      <c r="J30" s="548">
        <v>9</v>
      </c>
      <c r="K30" s="548">
        <v>89</v>
      </c>
      <c r="L30" s="549">
        <v>77</v>
      </c>
      <c r="M30" s="161"/>
      <c r="N30" s="550">
        <v>0</v>
      </c>
      <c r="O30" s="2"/>
    </row>
    <row r="31" spans="1:15" ht="16.7" customHeight="1">
      <c r="A31" s="43"/>
      <c r="B31" s="545" t="s">
        <v>831</v>
      </c>
      <c r="C31" s="151">
        <v>21</v>
      </c>
      <c r="D31" s="546">
        <v>94</v>
      </c>
      <c r="E31" s="547">
        <v>100</v>
      </c>
      <c r="F31" s="548">
        <v>97</v>
      </c>
      <c r="G31" s="548">
        <v>97</v>
      </c>
      <c r="H31" s="548">
        <v>106</v>
      </c>
      <c r="I31" s="548">
        <v>114</v>
      </c>
      <c r="J31" s="548">
        <v>116</v>
      </c>
      <c r="K31" s="548">
        <v>129</v>
      </c>
      <c r="L31" s="549">
        <v>129</v>
      </c>
      <c r="M31" s="161"/>
      <c r="N31" s="550">
        <v>1E-3</v>
      </c>
      <c r="O31" s="2"/>
    </row>
    <row r="32" spans="1:15" ht="16.7" customHeight="1">
      <c r="A32" s="43"/>
      <c r="B32" s="100" t="s">
        <v>784</v>
      </c>
      <c r="C32" s="151">
        <v>22</v>
      </c>
      <c r="D32" s="152">
        <v>2684</v>
      </c>
      <c r="E32" s="153">
        <v>1588</v>
      </c>
      <c r="F32" s="154">
        <v>1460</v>
      </c>
      <c r="G32" s="154">
        <v>1265</v>
      </c>
      <c r="H32" s="154">
        <v>1293</v>
      </c>
      <c r="I32" s="154">
        <v>1084</v>
      </c>
      <c r="J32" s="154">
        <v>5542</v>
      </c>
      <c r="K32" s="154">
        <v>5069</v>
      </c>
      <c r="L32" s="155">
        <v>5761</v>
      </c>
      <c r="M32" s="161"/>
      <c r="N32" s="179">
        <v>5.0000000000000001E-3</v>
      </c>
      <c r="O32" s="2"/>
    </row>
    <row r="33" spans="1:15" ht="16.7" customHeight="1">
      <c r="A33" s="43"/>
      <c r="B33" s="100" t="s">
        <v>785</v>
      </c>
      <c r="C33" s="151">
        <v>23</v>
      </c>
      <c r="D33" s="152">
        <v>35876</v>
      </c>
      <c r="E33" s="153">
        <v>36648</v>
      </c>
      <c r="F33" s="154">
        <v>34164</v>
      </c>
      <c r="G33" s="154">
        <v>32550</v>
      </c>
      <c r="H33" s="154">
        <v>30882</v>
      </c>
      <c r="I33" s="154">
        <v>28081</v>
      </c>
      <c r="J33" s="154">
        <v>26355</v>
      </c>
      <c r="K33" s="154">
        <v>26283</v>
      </c>
      <c r="L33" s="155">
        <v>26612</v>
      </c>
      <c r="M33" s="161"/>
      <c r="N33" s="179">
        <v>6.4000000000000001E-2</v>
      </c>
      <c r="O33" s="2"/>
    </row>
    <row r="34" spans="1:15" ht="16.7" customHeight="1">
      <c r="A34" s="43"/>
      <c r="B34" s="545" t="s">
        <v>832</v>
      </c>
      <c r="C34" s="151">
        <v>24</v>
      </c>
      <c r="D34" s="546">
        <v>12943</v>
      </c>
      <c r="E34" s="547">
        <v>13873</v>
      </c>
      <c r="F34" s="548">
        <v>12986</v>
      </c>
      <c r="G34" s="548">
        <v>13056</v>
      </c>
      <c r="H34" s="548">
        <v>11940</v>
      </c>
      <c r="I34" s="548">
        <v>10827</v>
      </c>
      <c r="J34" s="548">
        <v>10234</v>
      </c>
      <c r="K34" s="548">
        <v>10160</v>
      </c>
      <c r="L34" s="549">
        <v>9693</v>
      </c>
      <c r="M34" s="161"/>
      <c r="N34" s="550">
        <v>2.3E-2</v>
      </c>
      <c r="O34" s="2"/>
    </row>
    <row r="35" spans="1:15" ht="16.7" customHeight="1">
      <c r="A35" s="43"/>
      <c r="B35" s="545" t="s">
        <v>833</v>
      </c>
      <c r="C35" s="151">
        <v>25</v>
      </c>
      <c r="D35" s="546">
        <v>12865</v>
      </c>
      <c r="E35" s="547">
        <v>12806</v>
      </c>
      <c r="F35" s="548">
        <v>12117</v>
      </c>
      <c r="G35" s="548">
        <v>10776</v>
      </c>
      <c r="H35" s="548">
        <v>10398</v>
      </c>
      <c r="I35" s="548">
        <v>9101</v>
      </c>
      <c r="J35" s="548">
        <v>8777</v>
      </c>
      <c r="K35" s="548">
        <v>8744</v>
      </c>
      <c r="L35" s="549">
        <v>9398</v>
      </c>
      <c r="M35" s="161"/>
      <c r="N35" s="550">
        <v>2.3E-2</v>
      </c>
      <c r="O35" s="2"/>
    </row>
    <row r="36" spans="1:15" ht="16.7" customHeight="1">
      <c r="A36" s="43"/>
      <c r="B36" s="545" t="s">
        <v>826</v>
      </c>
      <c r="C36" s="151">
        <v>26</v>
      </c>
      <c r="D36" s="546">
        <v>1422</v>
      </c>
      <c r="E36" s="547">
        <v>1444</v>
      </c>
      <c r="F36" s="548">
        <v>1201</v>
      </c>
      <c r="G36" s="548">
        <v>1219</v>
      </c>
      <c r="H36" s="548">
        <v>1229</v>
      </c>
      <c r="I36" s="548">
        <v>1026</v>
      </c>
      <c r="J36" s="548">
        <v>966</v>
      </c>
      <c r="K36" s="548">
        <v>1067</v>
      </c>
      <c r="L36" s="549">
        <v>1036</v>
      </c>
      <c r="M36" s="161"/>
      <c r="N36" s="550">
        <v>3.0000000000000001E-3</v>
      </c>
      <c r="O36" s="2"/>
    </row>
    <row r="37" spans="1:15" ht="16.7" customHeight="1">
      <c r="A37" s="43"/>
      <c r="B37" s="545" t="s">
        <v>834</v>
      </c>
      <c r="C37" s="151">
        <v>27</v>
      </c>
      <c r="D37" s="546">
        <v>8646</v>
      </c>
      <c r="E37" s="547">
        <v>8525</v>
      </c>
      <c r="F37" s="548">
        <v>7860</v>
      </c>
      <c r="G37" s="548">
        <v>7499</v>
      </c>
      <c r="H37" s="548">
        <v>7315</v>
      </c>
      <c r="I37" s="548">
        <v>7127</v>
      </c>
      <c r="J37" s="548">
        <v>6378</v>
      </c>
      <c r="K37" s="548">
        <v>6312</v>
      </c>
      <c r="L37" s="549">
        <v>6485</v>
      </c>
      <c r="M37" s="161"/>
      <c r="N37" s="550">
        <v>1.4999999999999999E-2</v>
      </c>
      <c r="O37" s="2"/>
    </row>
    <row r="38" spans="1:15" ht="16.7" customHeight="1">
      <c r="A38" s="43"/>
      <c r="B38" s="504" t="s">
        <v>786</v>
      </c>
      <c r="C38" s="151">
        <v>28</v>
      </c>
      <c r="D38" s="152">
        <v>2703</v>
      </c>
      <c r="E38" s="153">
        <v>3508</v>
      </c>
      <c r="F38" s="154">
        <v>3191</v>
      </c>
      <c r="G38" s="154">
        <v>2992</v>
      </c>
      <c r="H38" s="154">
        <v>3129</v>
      </c>
      <c r="I38" s="154">
        <v>1832</v>
      </c>
      <c r="J38" s="154">
        <v>2391</v>
      </c>
      <c r="K38" s="154">
        <v>2529</v>
      </c>
      <c r="L38" s="155">
        <v>2888</v>
      </c>
      <c r="M38" s="161"/>
      <c r="N38" s="179">
        <v>5.0000000000000001E-3</v>
      </c>
      <c r="O38" s="2"/>
    </row>
    <row r="39" spans="1:15" ht="16.7" customHeight="1">
      <c r="A39" s="43"/>
      <c r="B39" s="100" t="s">
        <v>787</v>
      </c>
      <c r="C39" s="151">
        <v>29</v>
      </c>
      <c r="D39" s="152">
        <v>3344</v>
      </c>
      <c r="E39" s="153">
        <v>3819</v>
      </c>
      <c r="F39" s="154">
        <v>3564</v>
      </c>
      <c r="G39" s="154">
        <v>4609</v>
      </c>
      <c r="H39" s="154">
        <v>4526</v>
      </c>
      <c r="I39" s="154">
        <v>5982</v>
      </c>
      <c r="J39" s="154">
        <v>6866</v>
      </c>
      <c r="K39" s="154">
        <v>7864</v>
      </c>
      <c r="L39" s="155">
        <v>8767</v>
      </c>
      <c r="M39" s="161"/>
      <c r="N39" s="179">
        <v>6.0000000000000001E-3</v>
      </c>
      <c r="O39" s="2"/>
    </row>
    <row r="40" spans="1:15" ht="16.7" customHeight="1">
      <c r="A40" s="43"/>
      <c r="B40" s="504" t="s">
        <v>788</v>
      </c>
      <c r="C40" s="151">
        <v>30</v>
      </c>
      <c r="D40" s="152">
        <v>13796</v>
      </c>
      <c r="E40" s="153">
        <v>14701</v>
      </c>
      <c r="F40" s="154">
        <v>13547</v>
      </c>
      <c r="G40" s="154">
        <v>13599</v>
      </c>
      <c r="H40" s="154">
        <v>13260</v>
      </c>
      <c r="I40" s="154">
        <v>12969</v>
      </c>
      <c r="J40" s="154">
        <v>12604</v>
      </c>
      <c r="K40" s="154">
        <v>12217</v>
      </c>
      <c r="L40" s="155">
        <v>12401</v>
      </c>
      <c r="M40" s="161"/>
      <c r="N40" s="179">
        <v>2.5000000000000001E-2</v>
      </c>
      <c r="O40" s="2"/>
    </row>
    <row r="41" spans="1:15" ht="16.7" customHeight="1">
      <c r="A41" s="43"/>
      <c r="B41" s="100" t="s">
        <v>789</v>
      </c>
      <c r="C41" s="151">
        <v>31</v>
      </c>
      <c r="D41" s="152">
        <v>10961</v>
      </c>
      <c r="E41" s="153">
        <v>9755</v>
      </c>
      <c r="F41" s="154">
        <v>8825</v>
      </c>
      <c r="G41" s="154">
        <v>8016</v>
      </c>
      <c r="H41" s="154">
        <v>7441</v>
      </c>
      <c r="I41" s="154">
        <v>7264</v>
      </c>
      <c r="J41" s="154">
        <v>6796</v>
      </c>
      <c r="K41" s="154">
        <v>6874</v>
      </c>
      <c r="L41" s="155">
        <v>7771</v>
      </c>
      <c r="M41" s="161"/>
      <c r="N41" s="179">
        <v>1.9E-2</v>
      </c>
      <c r="O41" s="2"/>
    </row>
    <row r="42" spans="1:15" ht="16.7" customHeight="1">
      <c r="A42" s="43"/>
      <c r="B42" s="545" t="s">
        <v>835</v>
      </c>
      <c r="C42" s="151">
        <v>32</v>
      </c>
      <c r="D42" s="546">
        <v>5218</v>
      </c>
      <c r="E42" s="547">
        <v>4626</v>
      </c>
      <c r="F42" s="548">
        <v>4725</v>
      </c>
      <c r="G42" s="548">
        <v>4929</v>
      </c>
      <c r="H42" s="548">
        <v>4281</v>
      </c>
      <c r="I42" s="548">
        <v>4093</v>
      </c>
      <c r="J42" s="548">
        <v>3624</v>
      </c>
      <c r="K42" s="548">
        <v>3149</v>
      </c>
      <c r="L42" s="549">
        <v>3907</v>
      </c>
      <c r="M42" s="161"/>
      <c r="N42" s="550">
        <v>8.9999999999999993E-3</v>
      </c>
      <c r="O42" s="2"/>
    </row>
    <row r="43" spans="1:15" ht="16.7" customHeight="1">
      <c r="A43" s="43"/>
      <c r="B43" s="545" t="s">
        <v>836</v>
      </c>
      <c r="C43" s="151">
        <v>33</v>
      </c>
      <c r="D43" s="546">
        <v>2303</v>
      </c>
      <c r="E43" s="547">
        <v>1895</v>
      </c>
      <c r="F43" s="548">
        <v>1537</v>
      </c>
      <c r="G43" s="548">
        <v>1351</v>
      </c>
      <c r="H43" s="548">
        <v>1343</v>
      </c>
      <c r="I43" s="548">
        <v>911</v>
      </c>
      <c r="J43" s="548">
        <v>1042</v>
      </c>
      <c r="K43" s="548">
        <v>1115</v>
      </c>
      <c r="L43" s="549">
        <v>1078</v>
      </c>
      <c r="M43" s="161"/>
      <c r="N43" s="550">
        <v>3.0000000000000001E-3</v>
      </c>
      <c r="O43" s="2"/>
    </row>
    <row r="44" spans="1:15" ht="16.7" customHeight="1">
      <c r="A44" s="43"/>
      <c r="B44" s="545" t="s">
        <v>837</v>
      </c>
      <c r="C44" s="151">
        <v>34</v>
      </c>
      <c r="D44" s="546">
        <v>3440</v>
      </c>
      <c r="E44" s="547">
        <v>3234</v>
      </c>
      <c r="F44" s="548">
        <v>2563</v>
      </c>
      <c r="G44" s="548">
        <v>1736</v>
      </c>
      <c r="H44" s="548">
        <v>1817</v>
      </c>
      <c r="I44" s="548">
        <v>2260</v>
      </c>
      <c r="J44" s="548">
        <v>2130</v>
      </c>
      <c r="K44" s="548">
        <v>2610</v>
      </c>
      <c r="L44" s="549">
        <v>2786</v>
      </c>
      <c r="M44" s="556"/>
      <c r="N44" s="550">
        <v>6.0000000000000001E-3</v>
      </c>
      <c r="O44" s="2"/>
    </row>
    <row r="45" spans="1:15" ht="16.7" customHeight="1">
      <c r="A45" s="43"/>
      <c r="B45" s="100" t="s">
        <v>838</v>
      </c>
      <c r="C45" s="151">
        <v>35</v>
      </c>
      <c r="D45" s="152">
        <v>1109</v>
      </c>
      <c r="E45" s="153">
        <v>1114</v>
      </c>
      <c r="F45" s="154">
        <v>984</v>
      </c>
      <c r="G45" s="154">
        <v>918</v>
      </c>
      <c r="H45" s="154">
        <v>819</v>
      </c>
      <c r="I45" s="154">
        <v>782</v>
      </c>
      <c r="J45" s="154">
        <v>875</v>
      </c>
      <c r="K45" s="154">
        <v>954</v>
      </c>
      <c r="L45" s="155">
        <v>1007</v>
      </c>
      <c r="M45" s="161"/>
      <c r="N45" s="179">
        <v>2.7100000000000002E-3</v>
      </c>
      <c r="O45" s="2"/>
    </row>
    <row r="46" spans="1:15" ht="16.7" customHeight="1">
      <c r="A46" s="43"/>
      <c r="B46" s="100" t="s">
        <v>791</v>
      </c>
      <c r="C46" s="151">
        <v>36</v>
      </c>
      <c r="D46" s="152">
        <v>54933</v>
      </c>
      <c r="E46" s="153">
        <v>55802</v>
      </c>
      <c r="F46" s="154">
        <v>53115</v>
      </c>
      <c r="G46" s="154">
        <v>49260</v>
      </c>
      <c r="H46" s="154">
        <v>47839</v>
      </c>
      <c r="I46" s="154">
        <v>45092</v>
      </c>
      <c r="J46" s="154">
        <v>46105</v>
      </c>
      <c r="K46" s="154">
        <v>45348</v>
      </c>
      <c r="L46" s="155">
        <v>46251</v>
      </c>
      <c r="M46" s="161"/>
      <c r="N46" s="179">
        <v>9.8000000000000004E-2</v>
      </c>
      <c r="O46" s="2"/>
    </row>
    <row r="47" spans="1:15" ht="16.7" customHeight="1">
      <c r="A47" s="43"/>
      <c r="B47" s="545" t="s">
        <v>839</v>
      </c>
      <c r="C47" s="151">
        <v>37</v>
      </c>
      <c r="D47" s="546">
        <v>2914</v>
      </c>
      <c r="E47" s="547">
        <v>2967</v>
      </c>
      <c r="F47" s="548">
        <v>2888</v>
      </c>
      <c r="G47" s="548">
        <v>2555</v>
      </c>
      <c r="H47" s="548">
        <v>2599</v>
      </c>
      <c r="I47" s="548">
        <v>2457</v>
      </c>
      <c r="J47" s="548">
        <v>2383</v>
      </c>
      <c r="K47" s="548">
        <v>2307</v>
      </c>
      <c r="L47" s="549">
        <v>2314</v>
      </c>
      <c r="M47" s="161"/>
      <c r="N47" s="550">
        <v>5.0000000000000001E-3</v>
      </c>
      <c r="O47" s="2"/>
    </row>
    <row r="48" spans="1:15" ht="16.7" customHeight="1">
      <c r="A48" s="43"/>
      <c r="B48" s="545" t="s">
        <v>840</v>
      </c>
      <c r="C48" s="151">
        <v>38</v>
      </c>
      <c r="D48" s="546">
        <v>2000</v>
      </c>
      <c r="E48" s="547">
        <v>2065</v>
      </c>
      <c r="F48" s="548">
        <v>1978</v>
      </c>
      <c r="G48" s="548">
        <v>2047</v>
      </c>
      <c r="H48" s="548">
        <v>1984</v>
      </c>
      <c r="I48" s="548">
        <v>2018</v>
      </c>
      <c r="J48" s="548">
        <v>2071</v>
      </c>
      <c r="K48" s="548">
        <v>2024</v>
      </c>
      <c r="L48" s="549">
        <v>2046</v>
      </c>
      <c r="M48" s="161"/>
      <c r="N48" s="550">
        <v>4.0000000000000001E-3</v>
      </c>
      <c r="O48" s="2"/>
    </row>
    <row r="49" spans="1:15" ht="16.7" customHeight="1">
      <c r="A49" s="43"/>
      <c r="B49" s="545" t="s">
        <v>841</v>
      </c>
      <c r="C49" s="151">
        <v>39</v>
      </c>
      <c r="D49" s="546">
        <v>13493</v>
      </c>
      <c r="E49" s="547">
        <v>13577</v>
      </c>
      <c r="F49" s="548">
        <v>13402</v>
      </c>
      <c r="G49" s="548">
        <v>13170</v>
      </c>
      <c r="H49" s="548">
        <v>13287</v>
      </c>
      <c r="I49" s="548">
        <v>12952</v>
      </c>
      <c r="J49" s="548">
        <v>13639</v>
      </c>
      <c r="K49" s="548">
        <v>13246</v>
      </c>
      <c r="L49" s="549">
        <v>13475</v>
      </c>
      <c r="M49" s="161"/>
      <c r="N49" s="550">
        <v>2.4E-2</v>
      </c>
      <c r="O49" s="2"/>
    </row>
    <row r="50" spans="1:15" ht="16.7" customHeight="1">
      <c r="A50" s="43"/>
      <c r="B50" s="545" t="s">
        <v>842</v>
      </c>
      <c r="C50" s="151">
        <v>40</v>
      </c>
      <c r="D50" s="546">
        <v>13593</v>
      </c>
      <c r="E50" s="547">
        <v>14477</v>
      </c>
      <c r="F50" s="548">
        <v>13326</v>
      </c>
      <c r="G50" s="548">
        <v>11770</v>
      </c>
      <c r="H50" s="548">
        <v>11062</v>
      </c>
      <c r="I50" s="548">
        <v>9947</v>
      </c>
      <c r="J50" s="548">
        <v>9469</v>
      </c>
      <c r="K50" s="548">
        <v>9876</v>
      </c>
      <c r="L50" s="549">
        <v>9980</v>
      </c>
      <c r="M50" s="161"/>
      <c r="N50" s="550">
        <v>2.4E-2</v>
      </c>
      <c r="O50" s="2"/>
    </row>
    <row r="51" spans="1:15" ht="16.7" customHeight="1">
      <c r="A51" s="43"/>
      <c r="B51" s="545" t="s">
        <v>843</v>
      </c>
      <c r="C51" s="151">
        <v>41</v>
      </c>
      <c r="D51" s="546">
        <v>13958</v>
      </c>
      <c r="E51" s="547">
        <v>14146</v>
      </c>
      <c r="F51" s="548">
        <v>13280</v>
      </c>
      <c r="G51" s="548">
        <v>12512</v>
      </c>
      <c r="H51" s="548">
        <v>12304</v>
      </c>
      <c r="I51" s="548">
        <v>11936</v>
      </c>
      <c r="J51" s="548">
        <v>12620</v>
      </c>
      <c r="K51" s="548">
        <v>11677</v>
      </c>
      <c r="L51" s="549">
        <v>11871</v>
      </c>
      <c r="M51" s="161"/>
      <c r="N51" s="550">
        <v>2.5000000000000001E-2</v>
      </c>
      <c r="O51" s="2"/>
    </row>
    <row r="52" spans="1:15" ht="16.7" customHeight="1">
      <c r="A52" s="43"/>
      <c r="B52" s="545" t="s">
        <v>508</v>
      </c>
      <c r="C52" s="151">
        <v>42</v>
      </c>
      <c r="D52" s="546">
        <v>8975</v>
      </c>
      <c r="E52" s="547">
        <v>8570</v>
      </c>
      <c r="F52" s="548">
        <v>8241</v>
      </c>
      <c r="G52" s="548">
        <v>7206</v>
      </c>
      <c r="H52" s="548">
        <v>6603</v>
      </c>
      <c r="I52" s="548">
        <v>5782</v>
      </c>
      <c r="J52" s="548">
        <v>5923</v>
      </c>
      <c r="K52" s="548">
        <v>6218</v>
      </c>
      <c r="L52" s="549">
        <v>6565</v>
      </c>
      <c r="M52" s="161"/>
      <c r="N52" s="550">
        <v>1.6E-2</v>
      </c>
      <c r="O52" s="2"/>
    </row>
    <row r="53" spans="1:15" ht="16.7" customHeight="1">
      <c r="A53" s="43"/>
      <c r="B53" s="100" t="s">
        <v>792</v>
      </c>
      <c r="C53" s="151">
        <v>43</v>
      </c>
      <c r="D53" s="152">
        <v>66072</v>
      </c>
      <c r="E53" s="153">
        <v>70467</v>
      </c>
      <c r="F53" s="154">
        <v>64338</v>
      </c>
      <c r="G53" s="154">
        <v>62806</v>
      </c>
      <c r="H53" s="154">
        <v>60797</v>
      </c>
      <c r="I53" s="154">
        <v>52534</v>
      </c>
      <c r="J53" s="154">
        <v>52079</v>
      </c>
      <c r="K53" s="154">
        <v>46991</v>
      </c>
      <c r="L53" s="155">
        <v>52359</v>
      </c>
      <c r="M53" s="161"/>
      <c r="N53" s="179">
        <v>0.11700000000000001</v>
      </c>
      <c r="O53" s="2"/>
    </row>
    <row r="54" spans="1:15" ht="16.7" customHeight="1">
      <c r="A54" s="43"/>
      <c r="B54" s="545" t="s">
        <v>844</v>
      </c>
      <c r="C54" s="151">
        <v>44</v>
      </c>
      <c r="D54" s="546">
        <v>60272</v>
      </c>
      <c r="E54" s="547">
        <v>64966</v>
      </c>
      <c r="F54" s="548">
        <v>59485</v>
      </c>
      <c r="G54" s="548">
        <v>58311</v>
      </c>
      <c r="H54" s="548">
        <v>57089</v>
      </c>
      <c r="I54" s="548">
        <v>49549</v>
      </c>
      <c r="J54" s="548">
        <v>48440</v>
      </c>
      <c r="K54" s="548">
        <v>42819</v>
      </c>
      <c r="L54" s="549">
        <v>47808</v>
      </c>
      <c r="M54" s="161"/>
      <c r="N54" s="550">
        <v>0.107</v>
      </c>
      <c r="O54" s="2"/>
    </row>
    <row r="55" spans="1:15" ht="16.7" customHeight="1">
      <c r="A55" s="43"/>
      <c r="B55" s="545" t="s">
        <v>845</v>
      </c>
      <c r="C55" s="151">
        <v>45</v>
      </c>
      <c r="D55" s="546">
        <v>5800</v>
      </c>
      <c r="E55" s="547">
        <v>5501</v>
      </c>
      <c r="F55" s="548">
        <v>4853</v>
      </c>
      <c r="G55" s="548">
        <v>4495</v>
      </c>
      <c r="H55" s="548">
        <v>3708</v>
      </c>
      <c r="I55" s="548">
        <v>2985</v>
      </c>
      <c r="J55" s="548">
        <v>3639</v>
      </c>
      <c r="K55" s="548">
        <v>4172</v>
      </c>
      <c r="L55" s="549">
        <v>4551</v>
      </c>
      <c r="M55" s="161"/>
      <c r="N55" s="550">
        <v>0.01</v>
      </c>
      <c r="O55" s="2"/>
    </row>
    <row r="56" spans="1:15" ht="16.7" customHeight="1">
      <c r="A56" s="43"/>
      <c r="B56" s="100" t="s">
        <v>793</v>
      </c>
      <c r="C56" s="151">
        <v>46</v>
      </c>
      <c r="D56" s="152">
        <v>2267</v>
      </c>
      <c r="E56" s="153">
        <v>1859</v>
      </c>
      <c r="F56" s="154">
        <v>1821</v>
      </c>
      <c r="G56" s="154">
        <v>1774</v>
      </c>
      <c r="H56" s="154">
        <v>1711</v>
      </c>
      <c r="I56" s="154">
        <v>1720</v>
      </c>
      <c r="J56" s="154">
        <v>1701</v>
      </c>
      <c r="K56" s="154">
        <v>1706</v>
      </c>
      <c r="L56" s="155">
        <v>1796</v>
      </c>
      <c r="M56" s="161"/>
      <c r="N56" s="179">
        <v>3.0000000000000001E-3</v>
      </c>
      <c r="O56" s="2"/>
    </row>
    <row r="57" spans="1:15" ht="16.7" customHeight="1">
      <c r="A57" s="45"/>
      <c r="B57" s="192" t="s">
        <v>508</v>
      </c>
      <c r="C57" s="156">
        <v>47</v>
      </c>
      <c r="D57" s="157">
        <v>2474</v>
      </c>
      <c r="E57" s="158">
        <v>3418</v>
      </c>
      <c r="F57" s="159">
        <v>2251</v>
      </c>
      <c r="G57" s="159">
        <v>2949</v>
      </c>
      <c r="H57" s="159">
        <v>1591</v>
      </c>
      <c r="I57" s="159">
        <v>2513</v>
      </c>
      <c r="J57" s="159">
        <v>1911</v>
      </c>
      <c r="K57" s="159">
        <v>1822</v>
      </c>
      <c r="L57" s="160">
        <v>2133</v>
      </c>
      <c r="M57" s="161"/>
      <c r="N57" s="197">
        <v>3.0000000000000001E-3</v>
      </c>
      <c r="O57" s="2"/>
    </row>
    <row r="58" spans="1:15" ht="16.7" customHeight="1">
      <c r="A58" s="788" t="s">
        <v>794</v>
      </c>
      <c r="B58" s="789"/>
      <c r="C58" s="84">
        <v>48</v>
      </c>
      <c r="D58" s="85">
        <v>317218</v>
      </c>
      <c r="E58" s="86">
        <v>322545</v>
      </c>
      <c r="F58" s="87">
        <v>300284</v>
      </c>
      <c r="G58" s="87">
        <v>287776</v>
      </c>
      <c r="H58" s="87">
        <v>275056</v>
      </c>
      <c r="I58" s="87">
        <v>253830</v>
      </c>
      <c r="J58" s="87">
        <v>255371</v>
      </c>
      <c r="K58" s="87">
        <v>249654</v>
      </c>
      <c r="L58" s="88">
        <v>260630</v>
      </c>
      <c r="M58" s="80"/>
      <c r="N58" s="421">
        <v>0.56399999999999995</v>
      </c>
      <c r="O58" s="2"/>
    </row>
    <row r="59" spans="1:15" ht="16.7" customHeight="1">
      <c r="A59" s="775"/>
      <c r="B59" s="773"/>
      <c r="C59" s="557"/>
      <c r="D59" s="558"/>
      <c r="E59" s="559"/>
      <c r="F59" s="338"/>
      <c r="G59" s="338"/>
      <c r="H59" s="338"/>
      <c r="I59" s="338"/>
      <c r="J59" s="338"/>
      <c r="K59" s="338"/>
      <c r="L59" s="560"/>
      <c r="M59" s="161"/>
      <c r="N59" s="561"/>
      <c r="O59" s="2"/>
    </row>
    <row r="60" spans="1:15" ht="16.7" customHeight="1">
      <c r="A60" s="788" t="s">
        <v>846</v>
      </c>
      <c r="B60" s="789"/>
      <c r="C60" s="84">
        <v>49</v>
      </c>
      <c r="D60" s="85">
        <v>562537</v>
      </c>
      <c r="E60" s="86">
        <v>567191</v>
      </c>
      <c r="F60" s="87">
        <v>537829</v>
      </c>
      <c r="G60" s="87">
        <v>517954</v>
      </c>
      <c r="H60" s="87">
        <v>499568</v>
      </c>
      <c r="I60" s="87">
        <v>474847</v>
      </c>
      <c r="J60" s="87">
        <v>472703</v>
      </c>
      <c r="K60" s="87">
        <v>459589</v>
      </c>
      <c r="L60" s="88">
        <v>466922</v>
      </c>
      <c r="M60" s="80"/>
      <c r="N60" s="421">
        <v>1</v>
      </c>
      <c r="O60" s="2"/>
    </row>
    <row r="61" spans="1:15" ht="16.7" customHeight="1">
      <c r="A61" s="752" t="s">
        <v>847</v>
      </c>
      <c r="B61" s="752"/>
      <c r="C61" s="752"/>
      <c r="D61" s="752"/>
      <c r="E61" s="752"/>
      <c r="F61" s="752"/>
      <c r="G61" s="752"/>
      <c r="H61" s="752"/>
      <c r="I61" s="752"/>
      <c r="J61" s="752"/>
      <c r="K61" s="752"/>
      <c r="L61" s="752"/>
      <c r="M61" s="704"/>
      <c r="N61" s="752"/>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January 31, 2023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258"/>
  <sheetViews>
    <sheetView showRuler="0" zoomScale="75" zoomScaleNormal="75" workbookViewId="0"/>
  </sheetViews>
  <sheetFormatPr defaultColWidth="13.7109375" defaultRowHeight="12.75"/>
  <cols>
    <col min="1" max="1" width="2" customWidth="1"/>
    <col min="2" max="2" width="164.85546875" customWidth="1"/>
    <col min="3" max="4" width="9.7109375" customWidth="1"/>
    <col min="5" max="5" width="24.42578125" customWidth="1"/>
    <col min="6" max="6" width="82.140625" customWidth="1"/>
    <col min="7" max="7" width="27.140625" customWidth="1"/>
    <col min="8" max="8" width="19.8554687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9" ht="20.100000000000001" customHeight="1">
      <c r="A1" s="31"/>
      <c r="B1" s="32"/>
      <c r="C1" s="32"/>
      <c r="D1" s="32"/>
      <c r="E1" s="33"/>
      <c r="F1" s="33"/>
      <c r="G1" s="717"/>
      <c r="H1" s="718"/>
      <c r="I1" s="2"/>
    </row>
    <row r="2" spans="1:9" ht="20.100000000000001" customHeight="1">
      <c r="A2" s="28" t="s">
        <v>11</v>
      </c>
      <c r="B2" s="34"/>
      <c r="C2" s="34"/>
      <c r="D2" s="34"/>
      <c r="E2" s="33"/>
      <c r="F2" s="33"/>
      <c r="G2" s="719"/>
      <c r="H2" s="720"/>
      <c r="I2" s="2"/>
    </row>
    <row r="3" spans="1:9" ht="20.100000000000001" customHeight="1">
      <c r="A3" s="28"/>
      <c r="B3" s="13" t="s">
        <v>68</v>
      </c>
      <c r="C3" s="34"/>
      <c r="D3" s="34"/>
      <c r="E3" s="33"/>
      <c r="F3" s="33"/>
      <c r="G3" s="719"/>
      <c r="H3" s="720"/>
      <c r="I3" s="2"/>
    </row>
    <row r="4" spans="1:9" ht="20.100000000000001" customHeight="1">
      <c r="A4" s="28"/>
      <c r="B4" s="13"/>
      <c r="C4" s="34"/>
      <c r="D4" s="34"/>
      <c r="E4" s="33"/>
      <c r="F4" s="33"/>
      <c r="G4" s="35"/>
      <c r="H4" s="36"/>
      <c r="I4" s="2"/>
    </row>
    <row r="5" spans="1:9" ht="20.100000000000001" customHeight="1">
      <c r="A5" s="37"/>
      <c r="B5" s="38"/>
      <c r="C5" s="38"/>
      <c r="D5" s="38"/>
      <c r="E5" s="38"/>
      <c r="F5" s="38"/>
      <c r="G5" s="38"/>
      <c r="H5" s="39"/>
      <c r="I5" s="2"/>
    </row>
    <row r="6" spans="1:9" ht="16.7" customHeight="1">
      <c r="A6" s="40"/>
      <c r="B6" s="41"/>
      <c r="C6" s="42"/>
      <c r="D6" s="42"/>
      <c r="E6" s="734"/>
      <c r="F6" s="734"/>
      <c r="G6" s="734"/>
      <c r="H6" s="735"/>
      <c r="I6" s="2"/>
    </row>
    <row r="7" spans="1:9" ht="16.7" customHeight="1">
      <c r="A7" s="43"/>
      <c r="B7" s="29" t="s">
        <v>69</v>
      </c>
      <c r="E7" s="721" t="s">
        <v>70</v>
      </c>
      <c r="F7" s="704"/>
      <c r="G7" s="704"/>
      <c r="H7" s="704"/>
      <c r="I7" s="2"/>
    </row>
    <row r="8" spans="1:9" ht="16.7" customHeight="1">
      <c r="A8" s="43"/>
      <c r="B8" s="30" t="s">
        <v>71</v>
      </c>
      <c r="E8" s="722" t="s">
        <v>72</v>
      </c>
      <c r="F8" s="704"/>
      <c r="G8" s="704"/>
      <c r="H8" s="704"/>
      <c r="I8" s="2"/>
    </row>
    <row r="9" spans="1:9" ht="16.7" customHeight="1">
      <c r="A9" s="43"/>
      <c r="B9" s="30" t="s">
        <v>73</v>
      </c>
      <c r="E9" s="722" t="s">
        <v>74</v>
      </c>
      <c r="F9" s="704"/>
      <c r="G9" s="704"/>
      <c r="H9" s="704"/>
      <c r="I9" s="2"/>
    </row>
    <row r="10" spans="1:9" ht="16.7" customHeight="1">
      <c r="A10" s="43"/>
      <c r="B10" s="30" t="s">
        <v>75</v>
      </c>
      <c r="E10" s="722" t="s">
        <v>76</v>
      </c>
      <c r="F10" s="704"/>
      <c r="G10" s="704"/>
      <c r="H10" s="704"/>
      <c r="I10" s="2"/>
    </row>
    <row r="11" spans="1:9" ht="16.7" customHeight="1">
      <c r="A11" s="43"/>
      <c r="B11" s="30" t="s">
        <v>77</v>
      </c>
      <c r="E11" s="722" t="s">
        <v>78</v>
      </c>
      <c r="F11" s="704"/>
      <c r="G11" s="704"/>
      <c r="H11" s="704"/>
      <c r="I11" s="2"/>
    </row>
    <row r="12" spans="1:9" ht="16.7" customHeight="1">
      <c r="A12" s="43"/>
      <c r="E12" s="704"/>
      <c r="F12" s="704"/>
      <c r="G12" s="704"/>
      <c r="H12" s="704"/>
      <c r="I12" s="2"/>
    </row>
    <row r="13" spans="1:9" ht="16.7" customHeight="1">
      <c r="A13" s="43"/>
      <c r="B13" s="30" t="s">
        <v>79</v>
      </c>
      <c r="E13" s="721" t="s">
        <v>80</v>
      </c>
      <c r="F13" s="721"/>
      <c r="G13" s="704"/>
      <c r="H13" s="704"/>
      <c r="I13" s="2"/>
    </row>
    <row r="14" spans="1:9" ht="16.7" customHeight="1">
      <c r="A14" s="43"/>
      <c r="B14" s="30" t="s">
        <v>81</v>
      </c>
      <c r="E14" s="722" t="s">
        <v>82</v>
      </c>
      <c r="F14" s="722"/>
      <c r="G14" s="704"/>
      <c r="H14" s="704"/>
      <c r="I14" s="2"/>
    </row>
    <row r="15" spans="1:9" ht="16.7" customHeight="1">
      <c r="A15" s="43"/>
      <c r="E15" s="722" t="s">
        <v>83</v>
      </c>
      <c r="F15" s="722"/>
      <c r="G15" s="704"/>
      <c r="H15" s="704"/>
      <c r="I15" s="2"/>
    </row>
    <row r="16" spans="1:9" ht="16.7" customHeight="1">
      <c r="A16" s="43"/>
      <c r="B16" s="30" t="s">
        <v>84</v>
      </c>
      <c r="E16" s="722" t="s">
        <v>85</v>
      </c>
      <c r="F16" s="722"/>
      <c r="G16" s="704"/>
      <c r="H16" s="704"/>
      <c r="I16" s="2"/>
    </row>
    <row r="17" spans="1:9" ht="16.7" customHeight="1">
      <c r="A17" s="43"/>
      <c r="E17" s="722" t="s">
        <v>86</v>
      </c>
      <c r="F17" s="722"/>
      <c r="G17" s="704"/>
      <c r="H17" s="704"/>
      <c r="I17" s="2"/>
    </row>
    <row r="18" spans="1:9" ht="16.7" customHeight="1">
      <c r="A18" s="43"/>
      <c r="B18" s="30" t="s">
        <v>87</v>
      </c>
      <c r="E18" s="723"/>
      <c r="F18" s="723"/>
      <c r="G18" s="723"/>
      <c r="H18" s="724"/>
      <c r="I18" s="2"/>
    </row>
    <row r="19" spans="1:9" ht="16.7" customHeight="1">
      <c r="A19" s="43"/>
      <c r="E19" s="721" t="s">
        <v>88</v>
      </c>
      <c r="F19" s="704"/>
      <c r="G19" s="704"/>
      <c r="H19" s="704"/>
      <c r="I19" s="2"/>
    </row>
    <row r="20" spans="1:9" ht="16.7" customHeight="1">
      <c r="A20" s="43"/>
      <c r="B20" s="29" t="s">
        <v>89</v>
      </c>
      <c r="E20" s="722" t="s">
        <v>90</v>
      </c>
      <c r="F20" s="704"/>
      <c r="G20" s="704"/>
      <c r="H20" s="704"/>
      <c r="I20" s="2"/>
    </row>
    <row r="21" spans="1:9" ht="16.7" customHeight="1">
      <c r="A21" s="43"/>
      <c r="B21" s="30" t="s">
        <v>91</v>
      </c>
      <c r="E21" s="722" t="s">
        <v>92</v>
      </c>
      <c r="F21" s="704"/>
      <c r="G21" s="704"/>
      <c r="H21" s="704"/>
      <c r="I21" s="2"/>
    </row>
    <row r="22" spans="1:9" ht="16.7" customHeight="1">
      <c r="A22" s="43"/>
      <c r="B22" s="30" t="s">
        <v>93</v>
      </c>
      <c r="E22" s="722" t="s">
        <v>94</v>
      </c>
      <c r="F22" s="704"/>
      <c r="G22" s="704"/>
      <c r="H22" s="704"/>
      <c r="I22" s="2"/>
    </row>
    <row r="23" spans="1:9" ht="16.7" customHeight="1">
      <c r="A23" s="43"/>
      <c r="B23" s="30" t="s">
        <v>95</v>
      </c>
      <c r="E23" s="722" t="s">
        <v>96</v>
      </c>
      <c r="F23" s="704"/>
      <c r="G23" s="704"/>
      <c r="H23" s="704"/>
      <c r="I23" s="2"/>
    </row>
    <row r="24" spans="1:9" ht="16.7" customHeight="1">
      <c r="A24" s="43"/>
      <c r="B24" s="30" t="s">
        <v>97</v>
      </c>
      <c r="E24" s="722" t="s">
        <v>98</v>
      </c>
      <c r="F24" s="704"/>
      <c r="G24" s="704"/>
      <c r="H24" s="704"/>
      <c r="I24" s="2"/>
    </row>
    <row r="25" spans="1:9" ht="16.7" customHeight="1">
      <c r="A25" s="43"/>
      <c r="B25" s="30" t="s">
        <v>99</v>
      </c>
      <c r="E25" s="723"/>
      <c r="F25" s="723"/>
      <c r="G25" s="723"/>
      <c r="H25" s="724"/>
      <c r="I25" s="2"/>
    </row>
    <row r="26" spans="1:9" ht="16.7" customHeight="1">
      <c r="A26" s="43"/>
      <c r="B26" s="30" t="s">
        <v>100</v>
      </c>
      <c r="E26" s="721" t="s">
        <v>101</v>
      </c>
      <c r="F26" s="721"/>
      <c r="G26" s="704"/>
      <c r="H26" s="704"/>
      <c r="I26" s="2"/>
    </row>
    <row r="27" spans="1:9" ht="16.7" customHeight="1">
      <c r="A27" s="44"/>
      <c r="E27" s="722" t="s">
        <v>102</v>
      </c>
      <c r="F27" s="722"/>
      <c r="G27" s="704"/>
      <c r="H27" s="704"/>
      <c r="I27" s="2"/>
    </row>
    <row r="28" spans="1:9" ht="16.7" customHeight="1">
      <c r="A28" s="44"/>
      <c r="B28" s="30" t="s">
        <v>103</v>
      </c>
      <c r="E28" s="722" t="s">
        <v>104</v>
      </c>
      <c r="F28" s="722"/>
      <c r="G28" s="704"/>
      <c r="H28" s="704"/>
      <c r="I28" s="2"/>
    </row>
    <row r="29" spans="1:9" ht="16.7" customHeight="1">
      <c r="A29" s="44"/>
      <c r="B29" s="30" t="s">
        <v>105</v>
      </c>
      <c r="E29" s="722" t="s">
        <v>106</v>
      </c>
      <c r="F29" s="722"/>
      <c r="G29" s="704"/>
      <c r="H29" s="704"/>
      <c r="I29" s="2"/>
    </row>
    <row r="30" spans="1:9" ht="16.7" customHeight="1">
      <c r="A30" s="44"/>
      <c r="E30" s="722" t="s">
        <v>107</v>
      </c>
      <c r="F30" s="722"/>
      <c r="G30" s="704"/>
      <c r="H30" s="704"/>
      <c r="I30" s="2"/>
    </row>
    <row r="31" spans="1:9" ht="16.7" customHeight="1">
      <c r="A31" s="44"/>
      <c r="B31" s="30" t="s">
        <v>108</v>
      </c>
      <c r="E31" s="722" t="s">
        <v>109</v>
      </c>
      <c r="F31" s="722"/>
      <c r="G31" s="704"/>
      <c r="H31" s="704"/>
      <c r="I31" s="2"/>
    </row>
    <row r="32" spans="1:9" ht="16.7" customHeight="1">
      <c r="A32" s="44"/>
      <c r="B32" s="30" t="s">
        <v>110</v>
      </c>
      <c r="E32" s="722" t="s">
        <v>111</v>
      </c>
      <c r="F32" s="722"/>
      <c r="G32" s="704"/>
      <c r="H32" s="704"/>
      <c r="I32" s="2"/>
    </row>
    <row r="33" spans="1:9" ht="16.7" customHeight="1">
      <c r="A33" s="44"/>
      <c r="B33" s="30" t="s">
        <v>112</v>
      </c>
      <c r="E33" s="722" t="s">
        <v>113</v>
      </c>
      <c r="F33" s="722"/>
      <c r="G33" s="704"/>
      <c r="H33" s="704"/>
      <c r="I33" s="2"/>
    </row>
    <row r="34" spans="1:9" ht="16.7" customHeight="1">
      <c r="A34" s="43"/>
      <c r="B34" s="30" t="s">
        <v>114</v>
      </c>
      <c r="E34" s="723"/>
      <c r="F34" s="723"/>
      <c r="G34" s="723"/>
      <c r="H34" s="724"/>
      <c r="I34" s="2"/>
    </row>
    <row r="35" spans="1:9" ht="16.7" customHeight="1">
      <c r="A35" s="43"/>
      <c r="B35" s="30" t="s">
        <v>115</v>
      </c>
      <c r="E35" s="721" t="s">
        <v>116</v>
      </c>
      <c r="F35" s="704"/>
      <c r="G35" s="704"/>
      <c r="H35" s="704"/>
      <c r="I35" s="2"/>
    </row>
    <row r="36" spans="1:9" ht="16.7" customHeight="1">
      <c r="A36" s="44"/>
      <c r="E36" s="722" t="s">
        <v>117</v>
      </c>
      <c r="F36" s="704"/>
      <c r="G36" s="704"/>
      <c r="H36" s="704"/>
      <c r="I36" s="2"/>
    </row>
    <row r="37" spans="1:9" ht="16.7" customHeight="1">
      <c r="A37" s="44"/>
      <c r="B37" s="30" t="s">
        <v>118</v>
      </c>
      <c r="E37" s="722" t="s">
        <v>119</v>
      </c>
      <c r="F37" s="704"/>
      <c r="G37" s="704"/>
      <c r="H37" s="704"/>
      <c r="I37" s="2"/>
    </row>
    <row r="38" spans="1:9" ht="16.7" customHeight="1">
      <c r="A38" s="44"/>
      <c r="E38" s="722" t="s">
        <v>120</v>
      </c>
      <c r="F38" s="704"/>
      <c r="G38" s="704"/>
      <c r="H38" s="704"/>
      <c r="I38" s="2"/>
    </row>
    <row r="39" spans="1:9" ht="16.7" customHeight="1">
      <c r="A39" s="44"/>
      <c r="B39" s="29" t="s">
        <v>121</v>
      </c>
      <c r="E39" s="722" t="s">
        <v>122</v>
      </c>
      <c r="F39" s="704"/>
      <c r="G39" s="704"/>
      <c r="H39" s="704"/>
      <c r="I39" s="2"/>
    </row>
    <row r="40" spans="1:9" ht="16.7" customHeight="1">
      <c r="A40" s="44"/>
      <c r="B40" s="30" t="s">
        <v>123</v>
      </c>
      <c r="E40" s="723"/>
      <c r="F40" s="723"/>
      <c r="G40" s="723"/>
      <c r="H40" s="724"/>
      <c r="I40" s="2"/>
    </row>
    <row r="41" spans="1:9" ht="16.7" customHeight="1">
      <c r="A41" s="44"/>
      <c r="B41" s="30" t="s">
        <v>125</v>
      </c>
      <c r="E41" s="722" t="s">
        <v>124</v>
      </c>
      <c r="F41" s="704"/>
      <c r="G41" s="704"/>
      <c r="H41" s="704"/>
      <c r="I41" s="2"/>
    </row>
    <row r="42" spans="1:9" ht="16.7" customHeight="1">
      <c r="A42" s="44"/>
      <c r="B42" s="30" t="s">
        <v>127</v>
      </c>
      <c r="E42" s="722" t="s">
        <v>126</v>
      </c>
      <c r="F42" s="722"/>
      <c r="G42" s="722"/>
      <c r="H42" s="725"/>
      <c r="I42" s="2"/>
    </row>
    <row r="43" spans="1:9" ht="16.7" customHeight="1">
      <c r="A43" s="44"/>
      <c r="B43" s="30" t="s">
        <v>128</v>
      </c>
      <c r="E43" s="722"/>
      <c r="F43" s="704"/>
      <c r="G43" s="704"/>
      <c r="H43" s="704"/>
      <c r="I43" s="2"/>
    </row>
    <row r="44" spans="1:9" ht="16.7" customHeight="1">
      <c r="A44" s="44"/>
      <c r="B44" s="30" t="s">
        <v>129</v>
      </c>
      <c r="E44" s="723"/>
      <c r="F44" s="723"/>
      <c r="G44" s="723"/>
      <c r="H44" s="724"/>
      <c r="I44" s="2"/>
    </row>
    <row r="45" spans="1:9" ht="16.7" customHeight="1">
      <c r="A45" s="44"/>
      <c r="B45" s="30" t="s">
        <v>130</v>
      </c>
      <c r="E45" s="723"/>
      <c r="F45" s="723"/>
      <c r="G45" s="723"/>
      <c r="H45" s="724"/>
      <c r="I45" s="2"/>
    </row>
    <row r="46" spans="1:9" ht="16.7" customHeight="1">
      <c r="A46" s="44"/>
      <c r="B46" s="30" t="s">
        <v>131</v>
      </c>
      <c r="E46" s="723"/>
      <c r="F46" s="723"/>
      <c r="G46" s="723"/>
      <c r="H46" s="724"/>
      <c r="I46" s="2"/>
    </row>
    <row r="47" spans="1:9" ht="16.7" customHeight="1">
      <c r="A47" s="43"/>
      <c r="E47" s="723"/>
      <c r="F47" s="723"/>
      <c r="G47" s="723"/>
      <c r="H47" s="724"/>
      <c r="I47" s="2"/>
    </row>
    <row r="48" spans="1:9" ht="16.7" customHeight="1">
      <c r="A48" s="43"/>
      <c r="B48" s="29" t="s">
        <v>132</v>
      </c>
      <c r="E48" s="723"/>
      <c r="F48" s="723"/>
      <c r="G48" s="723"/>
      <c r="H48" s="724"/>
      <c r="I48" s="2"/>
    </row>
    <row r="49" spans="1:9" ht="16.7" customHeight="1">
      <c r="A49" s="43"/>
      <c r="B49" s="30" t="s">
        <v>133</v>
      </c>
      <c r="E49" s="723"/>
      <c r="F49" s="723"/>
      <c r="G49" s="723"/>
      <c r="H49" s="724"/>
      <c r="I49" s="2"/>
    </row>
    <row r="50" spans="1:9" ht="16.7" customHeight="1">
      <c r="A50" s="43"/>
      <c r="B50" s="30" t="s">
        <v>134</v>
      </c>
      <c r="E50" s="723"/>
      <c r="F50" s="723"/>
      <c r="G50" s="723"/>
      <c r="H50" s="724"/>
      <c r="I50" s="2"/>
    </row>
    <row r="51" spans="1:9" ht="16.7" customHeight="1">
      <c r="A51" s="43"/>
      <c r="B51" s="30" t="s">
        <v>135</v>
      </c>
      <c r="E51" s="723"/>
      <c r="F51" s="723"/>
      <c r="G51" s="723"/>
      <c r="H51" s="724"/>
      <c r="I51" s="2"/>
    </row>
    <row r="52" spans="1:9" ht="16.7" customHeight="1">
      <c r="A52" s="43"/>
      <c r="B52" s="30" t="s">
        <v>136</v>
      </c>
      <c r="E52" s="723"/>
      <c r="F52" s="723"/>
      <c r="G52" s="723"/>
      <c r="H52" s="724"/>
      <c r="I52" s="2"/>
    </row>
    <row r="53" spans="1:9" ht="16.7" customHeight="1">
      <c r="A53" s="43"/>
      <c r="B53" s="30" t="s">
        <v>137</v>
      </c>
      <c r="E53" s="723"/>
      <c r="F53" s="723"/>
      <c r="G53" s="723"/>
      <c r="H53" s="724"/>
      <c r="I53" s="2"/>
    </row>
    <row r="54" spans="1:9" ht="16.7" customHeight="1">
      <c r="A54" s="43"/>
      <c r="B54" s="30" t="s">
        <v>138</v>
      </c>
      <c r="E54" s="723"/>
      <c r="F54" s="723"/>
      <c r="G54" s="723"/>
      <c r="H54" s="724"/>
      <c r="I54" s="2"/>
    </row>
    <row r="55" spans="1:9" ht="16.7" customHeight="1">
      <c r="A55" s="43"/>
      <c r="B55" s="30" t="s">
        <v>139</v>
      </c>
      <c r="E55" s="723"/>
      <c r="F55" s="723"/>
      <c r="G55" s="723"/>
      <c r="H55" s="724"/>
      <c r="I55" s="2"/>
    </row>
    <row r="56" spans="1:9" ht="16.7" customHeight="1">
      <c r="A56" s="43"/>
      <c r="B56" s="30" t="s">
        <v>140</v>
      </c>
      <c r="E56" s="723"/>
      <c r="F56" s="723"/>
      <c r="G56" s="723"/>
      <c r="H56" s="724"/>
      <c r="I56" s="2"/>
    </row>
    <row r="57" spans="1:9" ht="16.7" customHeight="1">
      <c r="A57" s="43"/>
      <c r="B57" s="30" t="s">
        <v>141</v>
      </c>
      <c r="E57" s="723"/>
      <c r="F57" s="723"/>
      <c r="G57" s="723"/>
      <c r="H57" s="724"/>
      <c r="I57" s="2"/>
    </row>
    <row r="58" spans="1:9" ht="16.7" customHeight="1">
      <c r="A58" s="43"/>
      <c r="B58" s="30"/>
      <c r="E58" s="723"/>
      <c r="F58" s="723"/>
      <c r="G58" s="723"/>
      <c r="H58" s="724"/>
      <c r="I58" s="2"/>
    </row>
    <row r="59" spans="1:9" ht="16.7" customHeight="1">
      <c r="A59" s="43"/>
      <c r="E59" s="723"/>
      <c r="F59" s="723"/>
      <c r="G59" s="723"/>
      <c r="H59" s="724"/>
      <c r="I59" s="2"/>
    </row>
    <row r="60" spans="1:9" ht="16.7" customHeight="1">
      <c r="A60" s="43"/>
      <c r="E60" s="736"/>
      <c r="F60" s="736"/>
      <c r="G60" s="736"/>
      <c r="H60" s="737"/>
      <c r="I60" s="2"/>
    </row>
    <row r="61" spans="1:9" ht="16.7" customHeight="1">
      <c r="A61" s="43"/>
      <c r="E61" s="723"/>
      <c r="F61" s="723"/>
      <c r="G61" s="723"/>
      <c r="H61" s="724"/>
      <c r="I61" s="2"/>
    </row>
    <row r="62" spans="1:9" ht="16.7" customHeight="1">
      <c r="A62" s="43"/>
      <c r="E62" s="723"/>
      <c r="F62" s="723"/>
      <c r="G62" s="723"/>
      <c r="H62" s="724"/>
      <c r="I62" s="2"/>
    </row>
    <row r="63" spans="1:9" ht="16.7" customHeight="1">
      <c r="A63" s="43"/>
      <c r="E63" s="723"/>
      <c r="F63" s="723"/>
      <c r="G63" s="723"/>
      <c r="H63" s="724"/>
      <c r="I63" s="2"/>
    </row>
    <row r="64" spans="1:9" ht="16.7" customHeight="1">
      <c r="A64" s="43"/>
      <c r="E64" s="723"/>
      <c r="F64" s="723"/>
      <c r="G64" s="723"/>
      <c r="H64" s="724"/>
      <c r="I64" s="2"/>
    </row>
    <row r="65" spans="1:13" ht="16.7" customHeight="1">
      <c r="A65" s="43"/>
      <c r="E65" s="723"/>
      <c r="F65" s="723"/>
      <c r="G65" s="723"/>
      <c r="H65" s="724"/>
      <c r="I65" s="22"/>
      <c r="M65" s="2"/>
    </row>
    <row r="66" spans="1:13" ht="16.7" customHeight="1">
      <c r="A66" s="43"/>
      <c r="E66" s="723"/>
      <c r="F66" s="723"/>
      <c r="G66" s="723"/>
      <c r="H66" s="724"/>
      <c r="I66" s="2"/>
    </row>
    <row r="67" spans="1:13" ht="16.7" customHeight="1">
      <c r="A67" s="43"/>
      <c r="E67" s="723"/>
      <c r="F67" s="723"/>
      <c r="G67" s="723"/>
      <c r="H67" s="724"/>
      <c r="I67" s="2"/>
    </row>
    <row r="68" spans="1:13" ht="16.7" customHeight="1">
      <c r="A68" s="43"/>
      <c r="E68" s="723"/>
      <c r="F68" s="723"/>
      <c r="G68" s="723"/>
      <c r="H68" s="724"/>
      <c r="I68" s="2"/>
    </row>
    <row r="69" spans="1:13" ht="16.7" customHeight="1">
      <c r="A69" s="45"/>
      <c r="E69" s="726"/>
      <c r="F69" s="726"/>
      <c r="G69" s="726"/>
      <c r="H69" s="727"/>
      <c r="I69" s="2"/>
    </row>
    <row r="70" spans="1:13" ht="16.7" customHeight="1">
      <c r="A70" s="728"/>
      <c r="B70" s="729"/>
      <c r="C70" s="729"/>
      <c r="D70" s="729"/>
      <c r="E70" s="729"/>
      <c r="F70" s="729"/>
      <c r="G70" s="729"/>
      <c r="H70" s="730"/>
      <c r="I70" s="2"/>
    </row>
    <row r="71" spans="1:13" ht="16.7" customHeight="1">
      <c r="A71" s="714" t="s">
        <v>142</v>
      </c>
      <c r="B71" s="704"/>
      <c r="C71" s="704"/>
      <c r="D71" s="704"/>
      <c r="E71" s="704"/>
      <c r="F71" s="704"/>
      <c r="G71" s="704"/>
      <c r="H71" s="704"/>
      <c r="I71" s="2"/>
    </row>
    <row r="72" spans="1:13" ht="16.7" customHeight="1">
      <c r="A72" s="714" t="s">
        <v>143</v>
      </c>
      <c r="B72" s="704"/>
      <c r="C72" s="704"/>
      <c r="D72" s="704"/>
      <c r="E72" s="704"/>
      <c r="F72" s="704"/>
      <c r="G72" s="704"/>
      <c r="H72" s="704"/>
      <c r="I72" s="2"/>
    </row>
    <row r="73" spans="1:13" ht="16.7" customHeight="1">
      <c r="A73" s="731"/>
      <c r="B73" s="732"/>
      <c r="C73" s="732"/>
      <c r="D73" s="732"/>
      <c r="E73" s="732"/>
      <c r="F73" s="732"/>
      <c r="G73" s="732"/>
      <c r="H73" s="733"/>
      <c r="I73" s="2"/>
    </row>
    <row r="74" spans="1:13" ht="16.7" customHeight="1">
      <c r="A74" s="42"/>
      <c r="B74" s="42"/>
      <c r="C74" s="42"/>
      <c r="D74" s="42"/>
      <c r="E74" s="42"/>
      <c r="F74" s="42"/>
      <c r="G74" s="42"/>
      <c r="H74" s="42"/>
    </row>
    <row r="75" spans="1:13" ht="16.7" customHeight="1"/>
    <row r="76" spans="1:13" ht="15.75" customHeight="1"/>
    <row r="77" spans="1:13" ht="15.75" customHeight="1"/>
    <row r="78" spans="1:13" ht="15.75" customHeight="1"/>
    <row r="79" spans="1:13" ht="15.75" customHeight="1"/>
    <row r="80" spans="1: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sheetData>
  <mergeCells count="69">
    <mergeCell ref="A73:H73"/>
    <mergeCell ref="E6:H6"/>
    <mergeCell ref="E64:H64"/>
    <mergeCell ref="E65:H65"/>
    <mergeCell ref="E66:H66"/>
    <mergeCell ref="E67:H67"/>
    <mergeCell ref="E59:H59"/>
    <mergeCell ref="E60:H60"/>
    <mergeCell ref="E61:H61"/>
    <mergeCell ref="E62:H62"/>
    <mergeCell ref="E63:H63"/>
    <mergeCell ref="E54:H54"/>
    <mergeCell ref="E55:H55"/>
    <mergeCell ref="E57:H57"/>
    <mergeCell ref="E58:H58"/>
    <mergeCell ref="A72:H72"/>
    <mergeCell ref="A71:H71"/>
    <mergeCell ref="E68:H68"/>
    <mergeCell ref="E69:H69"/>
    <mergeCell ref="A70:H70"/>
    <mergeCell ref="E41:H41"/>
    <mergeCell ref="E39:H39"/>
    <mergeCell ref="E40:H40"/>
    <mergeCell ref="E44:H44"/>
    <mergeCell ref="E56:H56"/>
    <mergeCell ref="E50:H50"/>
    <mergeCell ref="E51:H51"/>
    <mergeCell ref="E52:H52"/>
    <mergeCell ref="E53:H53"/>
    <mergeCell ref="E42:H42"/>
    <mergeCell ref="E45:H45"/>
    <mergeCell ref="E46:H46"/>
    <mergeCell ref="E47:H47"/>
    <mergeCell ref="E48:H48"/>
    <mergeCell ref="E49:H49"/>
    <mergeCell ref="E43:H43"/>
    <mergeCell ref="E36:H36"/>
    <mergeCell ref="E38:H38"/>
    <mergeCell ref="E37:H37"/>
    <mergeCell ref="E34:H34"/>
    <mergeCell ref="E25:H25"/>
    <mergeCell ref="E23:H23"/>
    <mergeCell ref="E17:H17"/>
    <mergeCell ref="E26:H26"/>
    <mergeCell ref="E22:H22"/>
    <mergeCell ref="E35:H35"/>
    <mergeCell ref="E29:H29"/>
    <mergeCell ref="E30:H30"/>
    <mergeCell ref="E32:H32"/>
    <mergeCell ref="E31:H31"/>
    <mergeCell ref="E19:H19"/>
    <mergeCell ref="E33:H33"/>
    <mergeCell ref="E18:H18"/>
    <mergeCell ref="E28:H28"/>
    <mergeCell ref="E24:H24"/>
    <mergeCell ref="E27:H27"/>
    <mergeCell ref="E13:H13"/>
    <mergeCell ref="E12:H12"/>
    <mergeCell ref="E21:H21"/>
    <mergeCell ref="E15:H15"/>
    <mergeCell ref="E20:H20"/>
    <mergeCell ref="E14:H14"/>
    <mergeCell ref="E16:H16"/>
    <mergeCell ref="G1:H3"/>
    <mergeCell ref="E7:H7"/>
    <mergeCell ref="E9:H9"/>
    <mergeCell ref="E8:H8"/>
    <mergeCell ref="E11:H11"/>
    <mergeCell ref="E10:H10"/>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2023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O249"/>
  <sheetViews>
    <sheetView showRuler="0" zoomScale="75" zoomScaleNormal="75" workbookViewId="0"/>
  </sheetViews>
  <sheetFormatPr defaultColWidth="13.710937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4" customWidth="1"/>
    <col min="29" max="41" width="8.85546875" customWidth="1"/>
  </cols>
  <sheetData>
    <row r="1" spans="1:15" ht="20.100000000000001" customHeight="1">
      <c r="A1" s="46"/>
      <c r="B1" s="102"/>
      <c r="C1" s="101"/>
      <c r="D1" s="102"/>
      <c r="E1" s="102"/>
      <c r="F1" s="102"/>
      <c r="G1" s="102"/>
      <c r="H1" s="102"/>
      <c r="I1" s="102"/>
      <c r="J1" s="102"/>
      <c r="K1" s="779"/>
      <c r="L1" s="779"/>
      <c r="M1" s="779"/>
      <c r="N1" s="780"/>
      <c r="O1" s="2"/>
    </row>
    <row r="2" spans="1:15" ht="20.100000000000001" customHeight="1">
      <c r="A2" s="47" t="s">
        <v>11</v>
      </c>
      <c r="B2" s="13"/>
      <c r="C2" s="103"/>
      <c r="D2" s="13"/>
      <c r="E2" s="13"/>
      <c r="F2" s="13"/>
      <c r="G2" s="13"/>
      <c r="H2" s="13"/>
      <c r="I2" s="13"/>
      <c r="J2" s="108"/>
      <c r="K2" s="781"/>
      <c r="L2" s="781"/>
      <c r="M2" s="781"/>
      <c r="N2" s="782"/>
      <c r="O2" s="2"/>
    </row>
    <row r="3" spans="1:15" ht="20.100000000000001" customHeight="1">
      <c r="A3" s="754" t="s">
        <v>848</v>
      </c>
      <c r="B3" s="713"/>
      <c r="C3" s="336"/>
      <c r="D3" s="13"/>
      <c r="E3" s="13"/>
      <c r="F3" s="13"/>
      <c r="G3" s="13"/>
      <c r="H3" s="13"/>
      <c r="I3" s="13"/>
      <c r="J3" s="108"/>
      <c r="K3" s="108"/>
      <c r="L3" s="108"/>
      <c r="M3" s="108"/>
      <c r="N3" s="109"/>
      <c r="O3" s="2"/>
    </row>
    <row r="4" spans="1:15" ht="20.100000000000001" customHeight="1">
      <c r="A4" s="754" t="s">
        <v>849</v>
      </c>
      <c r="B4" s="713"/>
      <c r="C4" s="48" t="s">
        <v>146</v>
      </c>
      <c r="D4" s="49" t="s">
        <v>147</v>
      </c>
      <c r="E4" s="49">
        <v>2022</v>
      </c>
      <c r="F4" s="49">
        <v>2022</v>
      </c>
      <c r="G4" s="49">
        <v>2022</v>
      </c>
      <c r="H4" s="49">
        <v>2022</v>
      </c>
      <c r="I4" s="49">
        <v>2021</v>
      </c>
      <c r="J4" s="49">
        <v>2021</v>
      </c>
      <c r="K4" s="49">
        <v>2021</v>
      </c>
      <c r="L4" s="49">
        <v>2021</v>
      </c>
      <c r="M4" s="50"/>
      <c r="N4" s="126" t="s">
        <v>823</v>
      </c>
      <c r="O4" s="2"/>
    </row>
    <row r="5" spans="1:15"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152</v>
      </c>
      <c r="O5" s="2"/>
    </row>
    <row r="6" spans="1:15" ht="16.7" customHeight="1">
      <c r="A6" s="793"/>
      <c r="B6" s="793"/>
      <c r="C6" s="566"/>
      <c r="D6" s="204"/>
      <c r="E6" s="204"/>
      <c r="F6" s="204"/>
      <c r="G6" s="204"/>
      <c r="H6" s="204"/>
      <c r="I6" s="204"/>
      <c r="J6" s="204"/>
      <c r="K6" s="204"/>
      <c r="L6" s="204"/>
      <c r="M6" s="205"/>
      <c r="N6" s="204"/>
    </row>
    <row r="7" spans="1:15" ht="16.7" customHeight="1">
      <c r="A7" s="757" t="s">
        <v>850</v>
      </c>
      <c r="B7" s="704"/>
    </row>
    <row r="8" spans="1:15" ht="16.7" customHeight="1">
      <c r="A8" s="758" t="s">
        <v>733</v>
      </c>
      <c r="B8" s="752"/>
      <c r="C8" s="393"/>
      <c r="D8" s="491"/>
      <c r="E8" s="398"/>
      <c r="F8" s="7"/>
      <c r="G8" s="7"/>
      <c r="H8" s="7"/>
      <c r="I8" s="7"/>
      <c r="J8" s="7"/>
      <c r="K8" s="7"/>
      <c r="L8" s="399"/>
      <c r="M8" s="161"/>
      <c r="N8" s="491"/>
      <c r="O8" s="2"/>
    </row>
    <row r="9" spans="1:15" ht="16.7" customHeight="1">
      <c r="A9" s="463"/>
      <c r="B9" s="100" t="s">
        <v>587</v>
      </c>
      <c r="C9" s="151">
        <v>1</v>
      </c>
      <c r="D9" s="152">
        <v>8</v>
      </c>
      <c r="E9" s="153">
        <v>10</v>
      </c>
      <c r="F9" s="154">
        <v>8</v>
      </c>
      <c r="G9" s="154">
        <v>9</v>
      </c>
      <c r="H9" s="154">
        <v>10</v>
      </c>
      <c r="I9" s="154">
        <v>12</v>
      </c>
      <c r="J9" s="154">
        <v>13</v>
      </c>
      <c r="K9" s="154">
        <v>14</v>
      </c>
      <c r="L9" s="155">
        <v>17</v>
      </c>
      <c r="M9" s="556"/>
      <c r="N9" s="179">
        <v>3.0000000000000001E-3</v>
      </c>
      <c r="O9" s="2"/>
    </row>
    <row r="10" spans="1:15" ht="16.7" customHeight="1">
      <c r="A10" s="463"/>
      <c r="B10" s="100" t="s">
        <v>746</v>
      </c>
      <c r="C10" s="151">
        <v>2</v>
      </c>
      <c r="D10" s="152">
        <v>112</v>
      </c>
      <c r="E10" s="153">
        <v>102</v>
      </c>
      <c r="F10" s="154">
        <v>94</v>
      </c>
      <c r="G10" s="154">
        <v>92</v>
      </c>
      <c r="H10" s="154">
        <v>91</v>
      </c>
      <c r="I10" s="154">
        <v>91</v>
      </c>
      <c r="J10" s="154">
        <v>98</v>
      </c>
      <c r="K10" s="154">
        <v>101</v>
      </c>
      <c r="L10" s="155">
        <v>97</v>
      </c>
      <c r="M10" s="556"/>
      <c r="N10" s="179">
        <v>3.5999999999999997E-2</v>
      </c>
      <c r="O10" s="2"/>
    </row>
    <row r="11" spans="1:15" ht="16.7" customHeight="1">
      <c r="A11" s="565"/>
      <c r="B11" s="192" t="s">
        <v>590</v>
      </c>
      <c r="C11" s="156">
        <v>3</v>
      </c>
      <c r="D11" s="69">
        <v>0</v>
      </c>
      <c r="E11" s="158">
        <v>0</v>
      </c>
      <c r="F11" s="159">
        <v>0</v>
      </c>
      <c r="G11" s="159">
        <v>0</v>
      </c>
      <c r="H11" s="159">
        <v>0</v>
      </c>
      <c r="I11" s="159">
        <v>0</v>
      </c>
      <c r="J11" s="159">
        <v>0</v>
      </c>
      <c r="K11" s="159">
        <v>0</v>
      </c>
      <c r="L11" s="160">
        <v>0</v>
      </c>
      <c r="M11" s="556"/>
      <c r="N11" s="197">
        <v>0</v>
      </c>
      <c r="O11" s="2"/>
    </row>
    <row r="12" spans="1:15" ht="16.7" customHeight="1">
      <c r="A12" s="775" t="s">
        <v>749</v>
      </c>
      <c r="B12" s="773"/>
      <c r="C12" s="264">
        <v>4</v>
      </c>
      <c r="D12" s="265">
        <v>120</v>
      </c>
      <c r="E12" s="266">
        <v>112</v>
      </c>
      <c r="F12" s="267">
        <v>102</v>
      </c>
      <c r="G12" s="267">
        <v>101</v>
      </c>
      <c r="H12" s="267">
        <v>101</v>
      </c>
      <c r="I12" s="267">
        <v>103</v>
      </c>
      <c r="J12" s="267">
        <v>111</v>
      </c>
      <c r="K12" s="267">
        <v>115</v>
      </c>
      <c r="L12" s="268">
        <v>114</v>
      </c>
      <c r="M12" s="556"/>
      <c r="N12" s="562">
        <v>3.9E-2</v>
      </c>
      <c r="O12" s="2"/>
    </row>
    <row r="13" spans="1:15" ht="16.7" customHeight="1">
      <c r="A13" s="758"/>
      <c r="B13" s="752"/>
      <c r="C13" s="393"/>
      <c r="D13" s="552"/>
      <c r="E13" s="553"/>
      <c r="F13" s="339"/>
      <c r="G13" s="339"/>
      <c r="H13" s="339"/>
      <c r="I13" s="339"/>
      <c r="J13" s="339"/>
      <c r="K13" s="339"/>
      <c r="L13" s="554"/>
      <c r="M13" s="556"/>
      <c r="N13" s="313"/>
      <c r="O13" s="2"/>
    </row>
    <row r="14" spans="1:15" ht="16.7" customHeight="1">
      <c r="A14" s="753" t="s">
        <v>824</v>
      </c>
      <c r="B14" s="704"/>
      <c r="D14" s="161"/>
      <c r="E14" s="234"/>
      <c r="M14" s="556"/>
      <c r="N14" s="161"/>
      <c r="O14" s="2"/>
    </row>
    <row r="15" spans="1:15" ht="16.7" customHeight="1">
      <c r="A15" s="753" t="s">
        <v>825</v>
      </c>
      <c r="B15" s="704"/>
      <c r="D15" s="161"/>
      <c r="E15" s="234"/>
      <c r="M15" s="556"/>
      <c r="N15" s="161"/>
      <c r="O15" s="2"/>
    </row>
    <row r="16" spans="1:15" ht="16.7" customHeight="1">
      <c r="A16" s="463"/>
      <c r="B16" s="100" t="s">
        <v>779</v>
      </c>
      <c r="C16" s="151">
        <v>5</v>
      </c>
      <c r="D16" s="152">
        <v>10</v>
      </c>
      <c r="E16" s="153">
        <v>11</v>
      </c>
      <c r="F16" s="154">
        <v>12</v>
      </c>
      <c r="G16" s="154">
        <v>11</v>
      </c>
      <c r="H16" s="154">
        <v>11</v>
      </c>
      <c r="I16" s="154">
        <v>11</v>
      </c>
      <c r="J16" s="154">
        <v>11</v>
      </c>
      <c r="K16" s="154">
        <v>11</v>
      </c>
      <c r="L16" s="155">
        <v>13</v>
      </c>
      <c r="M16" s="556"/>
      <c r="N16" s="179">
        <v>3.0000000000000001E-3</v>
      </c>
      <c r="O16" s="2"/>
    </row>
    <row r="17" spans="1:15" ht="16.7" customHeight="1">
      <c r="A17" s="463"/>
      <c r="B17" s="100" t="s">
        <v>780</v>
      </c>
      <c r="C17" s="151">
        <v>6</v>
      </c>
      <c r="D17" s="152">
        <v>27</v>
      </c>
      <c r="E17" s="153">
        <v>25</v>
      </c>
      <c r="F17" s="154">
        <v>18</v>
      </c>
      <c r="G17" s="154">
        <v>16</v>
      </c>
      <c r="H17" s="154">
        <v>17</v>
      </c>
      <c r="I17" s="154">
        <v>9</v>
      </c>
      <c r="J17" s="154">
        <v>11</v>
      </c>
      <c r="K17" s="154">
        <v>12</v>
      </c>
      <c r="L17" s="155">
        <v>12</v>
      </c>
      <c r="M17" s="556"/>
      <c r="N17" s="179">
        <v>8.9999999999999993E-3</v>
      </c>
      <c r="O17" s="2"/>
    </row>
    <row r="18" spans="1:15" ht="16.7" customHeight="1">
      <c r="A18" s="463"/>
      <c r="B18" s="100" t="s">
        <v>781</v>
      </c>
      <c r="C18" s="151">
        <v>7</v>
      </c>
      <c r="D18" s="152">
        <v>83</v>
      </c>
      <c r="E18" s="153">
        <v>81</v>
      </c>
      <c r="F18" s="154">
        <v>70</v>
      </c>
      <c r="G18" s="154">
        <v>92</v>
      </c>
      <c r="H18" s="154">
        <v>90</v>
      </c>
      <c r="I18" s="154">
        <v>90</v>
      </c>
      <c r="J18" s="154">
        <v>92</v>
      </c>
      <c r="K18" s="154">
        <v>94</v>
      </c>
      <c r="L18" s="155">
        <v>78</v>
      </c>
      <c r="M18" s="556"/>
      <c r="N18" s="179">
        <v>2.7E-2</v>
      </c>
      <c r="O18" s="2"/>
    </row>
    <row r="19" spans="1:15" ht="16.7" customHeight="1">
      <c r="A19" s="463"/>
      <c r="B19" s="100" t="s">
        <v>782</v>
      </c>
      <c r="C19" s="151">
        <v>8</v>
      </c>
      <c r="D19" s="152">
        <v>40</v>
      </c>
      <c r="E19" s="153">
        <v>31</v>
      </c>
      <c r="F19" s="154">
        <v>27</v>
      </c>
      <c r="G19" s="154">
        <v>26</v>
      </c>
      <c r="H19" s="154">
        <v>31</v>
      </c>
      <c r="I19" s="154">
        <v>36</v>
      </c>
      <c r="J19" s="154">
        <v>36</v>
      </c>
      <c r="K19" s="154">
        <v>38</v>
      </c>
      <c r="L19" s="155">
        <v>32</v>
      </c>
      <c r="M19" s="556"/>
      <c r="N19" s="179">
        <v>1.2999999999999999E-2</v>
      </c>
      <c r="O19" s="2"/>
    </row>
    <row r="20" spans="1:15" ht="16.7" customHeight="1">
      <c r="A20" s="463"/>
      <c r="B20" s="100" t="s">
        <v>783</v>
      </c>
      <c r="C20" s="151">
        <v>9</v>
      </c>
      <c r="D20" s="152">
        <v>13</v>
      </c>
      <c r="E20" s="153">
        <v>13</v>
      </c>
      <c r="F20" s="154">
        <v>11</v>
      </c>
      <c r="G20" s="154">
        <v>15</v>
      </c>
      <c r="H20" s="154">
        <v>16</v>
      </c>
      <c r="I20" s="154">
        <v>23</v>
      </c>
      <c r="J20" s="154">
        <v>28</v>
      </c>
      <c r="K20" s="154">
        <v>31</v>
      </c>
      <c r="L20" s="155">
        <v>29</v>
      </c>
      <c r="M20" s="556"/>
      <c r="N20" s="179">
        <v>4.0000000000000001E-3</v>
      </c>
      <c r="O20" s="2"/>
    </row>
    <row r="21" spans="1:15" ht="16.7" customHeight="1">
      <c r="A21" s="463"/>
      <c r="B21" s="100" t="s">
        <v>552</v>
      </c>
      <c r="C21" s="151">
        <v>10</v>
      </c>
      <c r="D21" s="152">
        <v>0</v>
      </c>
      <c r="E21" s="153">
        <v>0</v>
      </c>
      <c r="F21" s="154">
        <v>0</v>
      </c>
      <c r="G21" s="154">
        <v>0</v>
      </c>
      <c r="H21" s="154">
        <v>2</v>
      </c>
      <c r="I21" s="154">
        <v>5</v>
      </c>
      <c r="J21" s="154">
        <v>7</v>
      </c>
      <c r="K21" s="154">
        <v>7</v>
      </c>
      <c r="L21" s="155">
        <v>7</v>
      </c>
      <c r="M21" s="556"/>
      <c r="N21" s="179">
        <v>0</v>
      </c>
      <c r="O21" s="2"/>
    </row>
    <row r="22" spans="1:15" ht="16.7" customHeight="1">
      <c r="A22" s="463"/>
      <c r="B22" s="100" t="s">
        <v>784</v>
      </c>
      <c r="C22" s="151">
        <v>11</v>
      </c>
      <c r="D22" s="152">
        <v>0</v>
      </c>
      <c r="E22" s="153">
        <v>0</v>
      </c>
      <c r="F22" s="154">
        <v>0</v>
      </c>
      <c r="G22" s="154">
        <v>0</v>
      </c>
      <c r="H22" s="154">
        <v>0</v>
      </c>
      <c r="I22" s="154">
        <v>0</v>
      </c>
      <c r="J22" s="154">
        <v>0</v>
      </c>
      <c r="K22" s="154">
        <v>0</v>
      </c>
      <c r="L22" s="155">
        <v>0</v>
      </c>
      <c r="M22" s="556"/>
      <c r="N22" s="179">
        <v>0</v>
      </c>
      <c r="O22" s="2"/>
    </row>
    <row r="23" spans="1:15" ht="16.7" customHeight="1">
      <c r="A23" s="463"/>
      <c r="B23" s="100" t="s">
        <v>785</v>
      </c>
      <c r="C23" s="151">
        <v>12</v>
      </c>
      <c r="D23" s="152">
        <v>34</v>
      </c>
      <c r="E23" s="153">
        <v>41</v>
      </c>
      <c r="F23" s="154">
        <v>51</v>
      </c>
      <c r="G23" s="154">
        <v>49</v>
      </c>
      <c r="H23" s="154">
        <v>48</v>
      </c>
      <c r="I23" s="154">
        <v>47</v>
      </c>
      <c r="J23" s="154">
        <v>42</v>
      </c>
      <c r="K23" s="154">
        <v>39</v>
      </c>
      <c r="L23" s="155">
        <v>44</v>
      </c>
      <c r="M23" s="556"/>
      <c r="N23" s="179">
        <v>1.0999999999999999E-2</v>
      </c>
      <c r="O23" s="2"/>
    </row>
    <row r="24" spans="1:15" ht="16.7" customHeight="1">
      <c r="A24" s="463"/>
      <c r="B24" s="545" t="s">
        <v>832</v>
      </c>
      <c r="C24" s="151">
        <v>13</v>
      </c>
      <c r="D24" s="546">
        <v>4</v>
      </c>
      <c r="E24" s="547">
        <v>5</v>
      </c>
      <c r="F24" s="548">
        <v>5</v>
      </c>
      <c r="G24" s="548">
        <v>5</v>
      </c>
      <c r="H24" s="548">
        <v>9</v>
      </c>
      <c r="I24" s="548">
        <v>9</v>
      </c>
      <c r="J24" s="548">
        <v>8</v>
      </c>
      <c r="K24" s="548">
        <v>8</v>
      </c>
      <c r="L24" s="549">
        <v>11</v>
      </c>
      <c r="M24" s="556"/>
      <c r="N24" s="550">
        <v>1E-3</v>
      </c>
      <c r="O24" s="2"/>
    </row>
    <row r="25" spans="1:15" ht="16.7" customHeight="1">
      <c r="A25" s="463"/>
      <c r="B25" s="545" t="s">
        <v>833</v>
      </c>
      <c r="C25" s="151">
        <v>14</v>
      </c>
      <c r="D25" s="546">
        <v>10</v>
      </c>
      <c r="E25" s="547">
        <v>11</v>
      </c>
      <c r="F25" s="548">
        <v>22</v>
      </c>
      <c r="G25" s="548">
        <v>19</v>
      </c>
      <c r="H25" s="548">
        <v>19</v>
      </c>
      <c r="I25" s="548">
        <v>18</v>
      </c>
      <c r="J25" s="548">
        <v>18</v>
      </c>
      <c r="K25" s="548">
        <v>16</v>
      </c>
      <c r="L25" s="549">
        <v>18</v>
      </c>
      <c r="M25" s="556"/>
      <c r="N25" s="550">
        <v>3.0000000000000001E-3</v>
      </c>
      <c r="O25" s="2"/>
    </row>
    <row r="26" spans="1:15" ht="16.7" customHeight="1">
      <c r="A26" s="463"/>
      <c r="B26" s="545" t="s">
        <v>826</v>
      </c>
      <c r="C26" s="151">
        <v>15</v>
      </c>
      <c r="D26" s="546">
        <v>2</v>
      </c>
      <c r="E26" s="547">
        <v>2</v>
      </c>
      <c r="F26" s="548">
        <v>2</v>
      </c>
      <c r="G26" s="548">
        <v>2</v>
      </c>
      <c r="H26" s="548">
        <v>2</v>
      </c>
      <c r="I26" s="548">
        <v>2</v>
      </c>
      <c r="J26" s="548">
        <v>2</v>
      </c>
      <c r="K26" s="548">
        <v>2</v>
      </c>
      <c r="L26" s="549">
        <v>2</v>
      </c>
      <c r="M26" s="556"/>
      <c r="N26" s="550">
        <v>1E-3</v>
      </c>
      <c r="O26" s="2"/>
    </row>
    <row r="27" spans="1:15" ht="16.7" customHeight="1">
      <c r="A27" s="463"/>
      <c r="B27" s="545" t="s">
        <v>834</v>
      </c>
      <c r="C27" s="151">
        <v>16</v>
      </c>
      <c r="D27" s="546">
        <v>18</v>
      </c>
      <c r="E27" s="547">
        <v>23</v>
      </c>
      <c r="F27" s="548">
        <v>22</v>
      </c>
      <c r="G27" s="548">
        <v>23</v>
      </c>
      <c r="H27" s="548">
        <v>18</v>
      </c>
      <c r="I27" s="548">
        <v>18</v>
      </c>
      <c r="J27" s="548">
        <v>14</v>
      </c>
      <c r="K27" s="548">
        <v>13</v>
      </c>
      <c r="L27" s="549">
        <v>13</v>
      </c>
      <c r="M27" s="556"/>
      <c r="N27" s="550">
        <v>6.0000000000000001E-3</v>
      </c>
      <c r="O27" s="2"/>
    </row>
    <row r="28" spans="1:15" ht="16.7" customHeight="1">
      <c r="A28" s="463"/>
      <c r="B28" s="504" t="s">
        <v>786</v>
      </c>
      <c r="C28" s="151">
        <v>17</v>
      </c>
      <c r="D28" s="152">
        <v>5</v>
      </c>
      <c r="E28" s="153">
        <v>5</v>
      </c>
      <c r="F28" s="154">
        <v>0</v>
      </c>
      <c r="G28" s="154">
        <v>0</v>
      </c>
      <c r="H28" s="154">
        <v>0</v>
      </c>
      <c r="I28" s="154">
        <v>0</v>
      </c>
      <c r="J28" s="154">
        <v>0</v>
      </c>
      <c r="K28" s="154">
        <v>0</v>
      </c>
      <c r="L28" s="155">
        <v>0</v>
      </c>
      <c r="M28" s="556"/>
      <c r="N28" s="179">
        <v>2E-3</v>
      </c>
      <c r="O28" s="2"/>
    </row>
    <row r="29" spans="1:15" ht="16.7" customHeight="1">
      <c r="A29" s="463"/>
      <c r="B29" s="100" t="s">
        <v>787</v>
      </c>
      <c r="C29" s="151">
        <v>18</v>
      </c>
      <c r="D29" s="152">
        <v>38</v>
      </c>
      <c r="E29" s="153">
        <v>39</v>
      </c>
      <c r="F29" s="154">
        <v>38</v>
      </c>
      <c r="G29" s="154">
        <v>60</v>
      </c>
      <c r="H29" s="154">
        <v>61</v>
      </c>
      <c r="I29" s="154">
        <v>77</v>
      </c>
      <c r="J29" s="154">
        <v>95</v>
      </c>
      <c r="K29" s="154">
        <v>172</v>
      </c>
      <c r="L29" s="155">
        <v>210</v>
      </c>
      <c r="M29" s="556"/>
      <c r="N29" s="179">
        <v>1.2999999999999999E-2</v>
      </c>
      <c r="O29" s="2"/>
    </row>
    <row r="30" spans="1:15" ht="16.7" customHeight="1">
      <c r="A30" s="463"/>
      <c r="B30" s="504" t="s">
        <v>788</v>
      </c>
      <c r="C30" s="151">
        <v>19</v>
      </c>
      <c r="D30" s="152">
        <v>10</v>
      </c>
      <c r="E30" s="153">
        <v>10</v>
      </c>
      <c r="F30" s="154">
        <v>8</v>
      </c>
      <c r="G30" s="154">
        <v>12</v>
      </c>
      <c r="H30" s="154">
        <v>14</v>
      </c>
      <c r="I30" s="154">
        <v>17</v>
      </c>
      <c r="J30" s="154">
        <v>21</v>
      </c>
      <c r="K30" s="154">
        <v>25</v>
      </c>
      <c r="L30" s="155">
        <v>32</v>
      </c>
      <c r="M30" s="556"/>
      <c r="N30" s="179">
        <v>3.0000000000000001E-3</v>
      </c>
      <c r="O30" s="2"/>
    </row>
    <row r="31" spans="1:15" ht="16.7" customHeight="1">
      <c r="A31" s="463"/>
      <c r="B31" s="100" t="s">
        <v>789</v>
      </c>
      <c r="C31" s="151">
        <v>20</v>
      </c>
      <c r="D31" s="152">
        <v>1</v>
      </c>
      <c r="E31" s="153">
        <v>1</v>
      </c>
      <c r="F31" s="154">
        <v>1</v>
      </c>
      <c r="G31" s="154">
        <v>1</v>
      </c>
      <c r="H31" s="154">
        <v>1</v>
      </c>
      <c r="I31" s="154">
        <v>1</v>
      </c>
      <c r="J31" s="154">
        <v>0</v>
      </c>
      <c r="K31" s="154">
        <v>0</v>
      </c>
      <c r="L31" s="155">
        <v>0</v>
      </c>
      <c r="M31" s="556"/>
      <c r="N31" s="179">
        <v>0</v>
      </c>
      <c r="O31" s="2"/>
    </row>
    <row r="32" spans="1:15" ht="16.7" customHeight="1">
      <c r="A32" s="463"/>
      <c r="B32" s="100" t="s">
        <v>838</v>
      </c>
      <c r="C32" s="151">
        <v>21</v>
      </c>
      <c r="D32" s="152">
        <v>1</v>
      </c>
      <c r="E32" s="153">
        <v>1</v>
      </c>
      <c r="F32" s="154">
        <v>2</v>
      </c>
      <c r="G32" s="154">
        <v>2</v>
      </c>
      <c r="H32" s="154">
        <v>2</v>
      </c>
      <c r="I32" s="154">
        <v>2</v>
      </c>
      <c r="J32" s="154">
        <v>2</v>
      </c>
      <c r="K32" s="154">
        <v>1</v>
      </c>
      <c r="L32" s="155">
        <v>5</v>
      </c>
      <c r="M32" s="556"/>
      <c r="N32" s="179">
        <v>0</v>
      </c>
      <c r="O32" s="2"/>
    </row>
    <row r="33" spans="1:15" ht="16.7" customHeight="1">
      <c r="A33" s="463"/>
      <c r="B33" s="100" t="s">
        <v>791</v>
      </c>
      <c r="C33" s="151">
        <v>22</v>
      </c>
      <c r="D33" s="152">
        <v>137.400000000001</v>
      </c>
      <c r="E33" s="153">
        <v>144</v>
      </c>
      <c r="F33" s="154">
        <v>128</v>
      </c>
      <c r="G33" s="154">
        <v>110</v>
      </c>
      <c r="H33" s="154">
        <v>79</v>
      </c>
      <c r="I33" s="154">
        <v>73</v>
      </c>
      <c r="J33" s="154">
        <v>77</v>
      </c>
      <c r="K33" s="154">
        <v>89</v>
      </c>
      <c r="L33" s="155">
        <v>92</v>
      </c>
      <c r="M33" s="556"/>
      <c r="N33" s="179">
        <v>4.4999999999999998E-2</v>
      </c>
      <c r="O33" s="2"/>
    </row>
    <row r="34" spans="1:15" ht="16.7" customHeight="1">
      <c r="A34" s="463"/>
      <c r="B34" s="545" t="s">
        <v>839</v>
      </c>
      <c r="C34" s="151">
        <v>23</v>
      </c>
      <c r="D34" s="546">
        <v>0</v>
      </c>
      <c r="E34" s="547">
        <v>0</v>
      </c>
      <c r="F34" s="548">
        <v>0</v>
      </c>
      <c r="G34" s="548">
        <v>0</v>
      </c>
      <c r="H34" s="548">
        <v>0</v>
      </c>
      <c r="I34" s="548">
        <v>0</v>
      </c>
      <c r="J34" s="548">
        <v>1</v>
      </c>
      <c r="K34" s="548">
        <v>2</v>
      </c>
      <c r="L34" s="549">
        <v>2</v>
      </c>
      <c r="M34" s="556"/>
      <c r="N34" s="550">
        <v>0</v>
      </c>
      <c r="O34" s="2"/>
    </row>
    <row r="35" spans="1:15" ht="16.7" customHeight="1">
      <c r="A35" s="463"/>
      <c r="B35" s="545" t="s">
        <v>840</v>
      </c>
      <c r="C35" s="151">
        <v>24</v>
      </c>
      <c r="D35" s="546">
        <v>1</v>
      </c>
      <c r="E35" s="547">
        <v>1</v>
      </c>
      <c r="F35" s="548">
        <v>1</v>
      </c>
      <c r="G35" s="548">
        <v>1</v>
      </c>
      <c r="H35" s="548">
        <v>1</v>
      </c>
      <c r="I35" s="548">
        <v>1</v>
      </c>
      <c r="J35" s="548">
        <v>1</v>
      </c>
      <c r="K35" s="548">
        <v>1</v>
      </c>
      <c r="L35" s="549">
        <v>1</v>
      </c>
      <c r="M35" s="556"/>
      <c r="N35" s="550">
        <v>0</v>
      </c>
      <c r="O35" s="2"/>
    </row>
    <row r="36" spans="1:15" ht="16.7" customHeight="1">
      <c r="A36" s="463"/>
      <c r="B36" s="545" t="s">
        <v>841</v>
      </c>
      <c r="C36" s="151">
        <v>25</v>
      </c>
      <c r="D36" s="546">
        <v>39</v>
      </c>
      <c r="E36" s="547">
        <v>35</v>
      </c>
      <c r="F36" s="548">
        <v>56</v>
      </c>
      <c r="G36" s="548">
        <v>56</v>
      </c>
      <c r="H36" s="548">
        <v>35</v>
      </c>
      <c r="I36" s="548">
        <v>33</v>
      </c>
      <c r="J36" s="548">
        <v>26</v>
      </c>
      <c r="K36" s="548">
        <v>24</v>
      </c>
      <c r="L36" s="549">
        <v>22</v>
      </c>
      <c r="M36" s="556"/>
      <c r="N36" s="550">
        <v>1.2999999999999999E-2</v>
      </c>
      <c r="O36" s="2"/>
    </row>
    <row r="37" spans="1:15" ht="16.7" customHeight="1">
      <c r="A37" s="463"/>
      <c r="B37" s="545" t="s">
        <v>842</v>
      </c>
      <c r="C37" s="151">
        <v>26</v>
      </c>
      <c r="D37" s="546">
        <v>74.399999999999594</v>
      </c>
      <c r="E37" s="547">
        <v>76</v>
      </c>
      <c r="F37" s="548">
        <v>41</v>
      </c>
      <c r="G37" s="548">
        <v>24</v>
      </c>
      <c r="H37" s="548">
        <v>13</v>
      </c>
      <c r="I37" s="548">
        <v>7</v>
      </c>
      <c r="J37" s="548">
        <v>8</v>
      </c>
      <c r="K37" s="548">
        <v>8</v>
      </c>
      <c r="L37" s="549">
        <v>8</v>
      </c>
      <c r="M37" s="556"/>
      <c r="N37" s="550">
        <v>2.5000000000000001E-2</v>
      </c>
      <c r="O37" s="2"/>
    </row>
    <row r="38" spans="1:15" ht="16.7" customHeight="1">
      <c r="A38" s="463"/>
      <c r="B38" s="545" t="s">
        <v>843</v>
      </c>
      <c r="C38" s="151">
        <v>27</v>
      </c>
      <c r="D38" s="546">
        <v>15</v>
      </c>
      <c r="E38" s="547">
        <v>23</v>
      </c>
      <c r="F38" s="548">
        <v>22</v>
      </c>
      <c r="G38" s="548">
        <v>21</v>
      </c>
      <c r="H38" s="548">
        <v>21</v>
      </c>
      <c r="I38" s="548">
        <v>23</v>
      </c>
      <c r="J38" s="548">
        <v>33</v>
      </c>
      <c r="K38" s="548">
        <v>46</v>
      </c>
      <c r="L38" s="549">
        <v>50</v>
      </c>
      <c r="M38" s="556"/>
      <c r="N38" s="550">
        <v>5.0000000000000001E-3</v>
      </c>
      <c r="O38" s="2"/>
    </row>
    <row r="39" spans="1:15" ht="16.7" customHeight="1">
      <c r="A39" s="463"/>
      <c r="B39" s="545" t="s">
        <v>508</v>
      </c>
      <c r="C39" s="151">
        <v>28</v>
      </c>
      <c r="D39" s="546">
        <v>8</v>
      </c>
      <c r="E39" s="547">
        <v>9</v>
      </c>
      <c r="F39" s="548">
        <v>8</v>
      </c>
      <c r="G39" s="548">
        <v>8</v>
      </c>
      <c r="H39" s="548">
        <v>9</v>
      </c>
      <c r="I39" s="548">
        <v>9</v>
      </c>
      <c r="J39" s="548">
        <v>8</v>
      </c>
      <c r="K39" s="548">
        <v>8</v>
      </c>
      <c r="L39" s="549">
        <v>9</v>
      </c>
      <c r="M39" s="556"/>
      <c r="N39" s="550">
        <v>2E-3</v>
      </c>
      <c r="O39" s="2"/>
    </row>
    <row r="40" spans="1:15" ht="16.7" customHeight="1">
      <c r="A40" s="463"/>
      <c r="B40" s="100" t="s">
        <v>792</v>
      </c>
      <c r="C40" s="151">
        <v>29</v>
      </c>
      <c r="D40" s="152">
        <v>5.6000000000058199</v>
      </c>
      <c r="E40" s="153">
        <v>29</v>
      </c>
      <c r="F40" s="154">
        <v>12</v>
      </c>
      <c r="G40" s="154">
        <v>13</v>
      </c>
      <c r="H40" s="154">
        <v>8</v>
      </c>
      <c r="I40" s="154">
        <v>3</v>
      </c>
      <c r="J40" s="154">
        <v>3</v>
      </c>
      <c r="K40" s="154">
        <v>3</v>
      </c>
      <c r="L40" s="155">
        <v>7</v>
      </c>
      <c r="M40" s="556"/>
      <c r="N40" s="179">
        <v>2E-3</v>
      </c>
      <c r="O40" s="2"/>
    </row>
    <row r="41" spans="1:15" ht="16.7" customHeight="1">
      <c r="A41" s="463"/>
      <c r="B41" s="545" t="s">
        <v>844</v>
      </c>
      <c r="C41" s="151">
        <v>30</v>
      </c>
      <c r="D41" s="546">
        <v>5.5999999999985404</v>
      </c>
      <c r="E41" s="547">
        <v>29</v>
      </c>
      <c r="F41" s="548">
        <v>12</v>
      </c>
      <c r="G41" s="548">
        <v>13</v>
      </c>
      <c r="H41" s="548">
        <v>8</v>
      </c>
      <c r="I41" s="548">
        <v>3</v>
      </c>
      <c r="J41" s="563">
        <v>3</v>
      </c>
      <c r="K41" s="563">
        <v>3</v>
      </c>
      <c r="L41" s="564">
        <v>7</v>
      </c>
      <c r="M41" s="161"/>
      <c r="N41" s="550">
        <v>2E-3</v>
      </c>
      <c r="O41" s="2"/>
    </row>
    <row r="42" spans="1:15" ht="16.7" customHeight="1">
      <c r="A42" s="463"/>
      <c r="B42" s="545" t="s">
        <v>845</v>
      </c>
      <c r="C42" s="151">
        <v>31</v>
      </c>
      <c r="D42" s="546">
        <v>0</v>
      </c>
      <c r="E42" s="547">
        <v>0</v>
      </c>
      <c r="F42" s="548">
        <v>0</v>
      </c>
      <c r="G42" s="548">
        <v>0</v>
      </c>
      <c r="H42" s="548">
        <v>0</v>
      </c>
      <c r="I42" s="548">
        <v>0</v>
      </c>
      <c r="J42" s="563">
        <v>0</v>
      </c>
      <c r="K42" s="563">
        <v>0</v>
      </c>
      <c r="L42" s="564">
        <v>0</v>
      </c>
      <c r="M42" s="161"/>
      <c r="N42" s="550">
        <v>0</v>
      </c>
      <c r="O42" s="2"/>
    </row>
    <row r="43" spans="1:15" ht="16.7" customHeight="1">
      <c r="A43" s="463"/>
      <c r="B43" s="100" t="s">
        <v>793</v>
      </c>
      <c r="C43" s="151">
        <v>32</v>
      </c>
      <c r="D43" s="152">
        <v>0</v>
      </c>
      <c r="E43" s="153">
        <v>0</v>
      </c>
      <c r="F43" s="154">
        <v>0</v>
      </c>
      <c r="G43" s="154">
        <v>0</v>
      </c>
      <c r="H43" s="154">
        <v>0</v>
      </c>
      <c r="I43" s="154">
        <v>0</v>
      </c>
      <c r="J43" s="154">
        <v>0</v>
      </c>
      <c r="K43" s="154">
        <v>0</v>
      </c>
      <c r="L43" s="155">
        <v>0</v>
      </c>
      <c r="M43" s="556"/>
      <c r="N43" s="179">
        <v>0</v>
      </c>
      <c r="O43" s="2"/>
    </row>
    <row r="44" spans="1:15" ht="16.7" customHeight="1">
      <c r="A44" s="565"/>
      <c r="B44" s="192" t="s">
        <v>508</v>
      </c>
      <c r="C44" s="156">
        <v>33</v>
      </c>
      <c r="D44" s="157">
        <v>2</v>
      </c>
      <c r="E44" s="158">
        <v>1</v>
      </c>
      <c r="F44" s="159">
        <v>2</v>
      </c>
      <c r="G44" s="159">
        <v>0</v>
      </c>
      <c r="H44" s="159">
        <v>0</v>
      </c>
      <c r="I44" s="159">
        <v>1</v>
      </c>
      <c r="J44" s="159">
        <v>2</v>
      </c>
      <c r="K44" s="159">
        <v>4</v>
      </c>
      <c r="L44" s="160">
        <v>6</v>
      </c>
      <c r="M44" s="556"/>
      <c r="N44" s="197">
        <v>2.00000000000002E-3</v>
      </c>
      <c r="O44" s="2"/>
    </row>
    <row r="45" spans="1:15" ht="16.7" customHeight="1">
      <c r="A45" s="788" t="s">
        <v>794</v>
      </c>
      <c r="B45" s="789"/>
      <c r="C45" s="84">
        <v>34</v>
      </c>
      <c r="D45" s="85">
        <v>407</v>
      </c>
      <c r="E45" s="86">
        <v>432</v>
      </c>
      <c r="F45" s="87">
        <v>380</v>
      </c>
      <c r="G45" s="87">
        <v>407</v>
      </c>
      <c r="H45" s="87">
        <v>380</v>
      </c>
      <c r="I45" s="87">
        <v>395</v>
      </c>
      <c r="J45" s="87">
        <v>427</v>
      </c>
      <c r="K45" s="87">
        <v>526</v>
      </c>
      <c r="L45" s="88">
        <v>567</v>
      </c>
      <c r="M45" s="567"/>
      <c r="N45" s="421">
        <v>0.13400000000000001</v>
      </c>
      <c r="O45" s="2"/>
    </row>
    <row r="46" spans="1:15" ht="16.7" customHeight="1">
      <c r="A46" s="758"/>
      <c r="B46" s="752"/>
      <c r="C46" s="393"/>
      <c r="D46" s="313"/>
      <c r="E46" s="398"/>
      <c r="F46" s="7"/>
      <c r="G46" s="7"/>
      <c r="H46" s="7"/>
      <c r="I46" s="7"/>
      <c r="J46" s="7"/>
      <c r="K46" s="7"/>
      <c r="L46" s="399"/>
      <c r="M46" s="556"/>
      <c r="N46" s="313"/>
      <c r="O46" s="2"/>
    </row>
    <row r="47" spans="1:15" ht="16.7" customHeight="1">
      <c r="A47" s="759" t="s">
        <v>851</v>
      </c>
      <c r="B47" s="704"/>
      <c r="C47" s="156">
        <v>35</v>
      </c>
      <c r="D47" s="157">
        <v>527</v>
      </c>
      <c r="E47" s="158">
        <v>544</v>
      </c>
      <c r="F47" s="159">
        <v>482</v>
      </c>
      <c r="G47" s="159">
        <v>508</v>
      </c>
      <c r="H47" s="159">
        <v>481</v>
      </c>
      <c r="I47" s="159">
        <v>498</v>
      </c>
      <c r="J47" s="159">
        <v>538</v>
      </c>
      <c r="K47" s="159">
        <v>641</v>
      </c>
      <c r="L47" s="160">
        <v>681</v>
      </c>
      <c r="M47" s="161"/>
      <c r="N47" s="197">
        <v>0.17299999999999999</v>
      </c>
      <c r="O47" s="2"/>
    </row>
    <row r="48" spans="1:15" ht="16.7" customHeight="1">
      <c r="A48" s="758"/>
      <c r="B48" s="752"/>
      <c r="C48" s="393"/>
      <c r="D48" s="313"/>
      <c r="E48" s="398"/>
      <c r="F48" s="7"/>
      <c r="G48" s="7"/>
      <c r="H48" s="7"/>
      <c r="I48" s="7"/>
      <c r="J48" s="7"/>
      <c r="K48" s="7"/>
      <c r="L48" s="399"/>
      <c r="M48" s="161"/>
      <c r="N48" s="313"/>
      <c r="O48" s="2"/>
    </row>
    <row r="49" spans="1:15" ht="16.7" customHeight="1">
      <c r="A49" s="753" t="s">
        <v>852</v>
      </c>
      <c r="B49" s="704"/>
      <c r="C49" s="151">
        <v>36</v>
      </c>
      <c r="D49" s="152">
        <v>846</v>
      </c>
      <c r="E49" s="153">
        <v>790</v>
      </c>
      <c r="F49" s="154">
        <v>717</v>
      </c>
      <c r="G49" s="154">
        <v>676</v>
      </c>
      <c r="H49" s="154">
        <v>740</v>
      </c>
      <c r="I49" s="154">
        <v>807</v>
      </c>
      <c r="J49" s="154">
        <v>870</v>
      </c>
      <c r="K49" s="154">
        <v>919</v>
      </c>
      <c r="L49" s="155">
        <v>948</v>
      </c>
      <c r="M49" s="161"/>
      <c r="N49" s="179">
        <v>0.28000000000000003</v>
      </c>
      <c r="O49" s="2"/>
    </row>
    <row r="50" spans="1:15" ht="16.7" customHeight="1">
      <c r="A50" s="759" t="s">
        <v>853</v>
      </c>
      <c r="B50" s="704"/>
      <c r="C50" s="156">
        <v>37</v>
      </c>
      <c r="D50" s="157">
        <v>1265</v>
      </c>
      <c r="E50" s="158">
        <v>1283</v>
      </c>
      <c r="F50" s="159">
        <v>1213</v>
      </c>
      <c r="G50" s="159">
        <v>1219</v>
      </c>
      <c r="H50" s="159">
        <v>1184</v>
      </c>
      <c r="I50" s="159">
        <v>1259</v>
      </c>
      <c r="J50" s="159">
        <v>1416</v>
      </c>
      <c r="K50" s="159">
        <v>1468</v>
      </c>
      <c r="L50" s="160">
        <v>1559</v>
      </c>
      <c r="M50" s="161"/>
      <c r="N50" s="197">
        <v>0.41799999999999998</v>
      </c>
      <c r="O50" s="2"/>
    </row>
    <row r="51" spans="1:15" ht="16.7" customHeight="1">
      <c r="A51" s="758" t="s">
        <v>854</v>
      </c>
      <c r="B51" s="752"/>
      <c r="C51" s="146">
        <v>38</v>
      </c>
      <c r="D51" s="147">
        <v>2111</v>
      </c>
      <c r="E51" s="148">
        <v>2073</v>
      </c>
      <c r="F51" s="149">
        <v>1930</v>
      </c>
      <c r="G51" s="149">
        <v>1895</v>
      </c>
      <c r="H51" s="149">
        <v>1924</v>
      </c>
      <c r="I51" s="149">
        <v>2066</v>
      </c>
      <c r="J51" s="149">
        <v>2286</v>
      </c>
      <c r="K51" s="149">
        <v>2387</v>
      </c>
      <c r="L51" s="150">
        <v>2507</v>
      </c>
      <c r="M51" s="161"/>
      <c r="N51" s="193">
        <v>0.69799999999999995</v>
      </c>
      <c r="O51" s="2"/>
    </row>
    <row r="52" spans="1:15" ht="16.7" customHeight="1">
      <c r="A52" s="753"/>
      <c r="B52" s="704"/>
      <c r="D52" s="161"/>
      <c r="E52" s="234"/>
      <c r="M52" s="568"/>
      <c r="N52" s="161"/>
      <c r="O52" s="2"/>
    </row>
    <row r="53" spans="1:15" ht="16.7" customHeight="1">
      <c r="A53" s="759" t="s">
        <v>855</v>
      </c>
      <c r="B53" s="704"/>
      <c r="C53" s="156">
        <v>39</v>
      </c>
      <c r="D53" s="157">
        <v>2638</v>
      </c>
      <c r="E53" s="158">
        <v>2617</v>
      </c>
      <c r="F53" s="159">
        <v>2412</v>
      </c>
      <c r="G53" s="159">
        <v>2403</v>
      </c>
      <c r="H53" s="159">
        <v>2405</v>
      </c>
      <c r="I53" s="159">
        <v>2564</v>
      </c>
      <c r="J53" s="159">
        <v>2824</v>
      </c>
      <c r="K53" s="159">
        <v>3028</v>
      </c>
      <c r="L53" s="160">
        <v>3188</v>
      </c>
      <c r="M53" s="568"/>
      <c r="N53" s="197">
        <v>0.871</v>
      </c>
      <c r="O53" s="2"/>
    </row>
    <row r="54" spans="1:15" ht="16.7" customHeight="1">
      <c r="A54" s="758"/>
      <c r="B54" s="752"/>
      <c r="C54" s="393"/>
      <c r="D54" s="313"/>
      <c r="E54" s="398"/>
      <c r="F54" s="7"/>
      <c r="G54" s="7"/>
      <c r="H54" s="7"/>
      <c r="I54" s="7"/>
      <c r="J54" s="7"/>
      <c r="K54" s="7"/>
      <c r="L54" s="399"/>
      <c r="M54" s="568"/>
      <c r="N54" s="313"/>
      <c r="O54" s="2"/>
    </row>
    <row r="55" spans="1:15" ht="16.7" customHeight="1">
      <c r="A55" s="818" t="s">
        <v>856</v>
      </c>
      <c r="B55" s="704"/>
      <c r="C55" s="156">
        <v>40</v>
      </c>
      <c r="D55" s="157">
        <v>390</v>
      </c>
      <c r="E55" s="158">
        <v>381</v>
      </c>
      <c r="F55" s="159">
        <v>382</v>
      </c>
      <c r="G55" s="159">
        <v>391</v>
      </c>
      <c r="H55" s="159">
        <v>387</v>
      </c>
      <c r="I55" s="159">
        <v>394</v>
      </c>
      <c r="J55" s="159">
        <v>424</v>
      </c>
      <c r="K55" s="159">
        <v>445</v>
      </c>
      <c r="L55" s="160">
        <v>490</v>
      </c>
      <c r="M55" s="568"/>
      <c r="N55" s="197">
        <v>0.129</v>
      </c>
      <c r="O55" s="2"/>
    </row>
    <row r="56" spans="1:15" ht="16.7" customHeight="1">
      <c r="A56" s="775" t="s">
        <v>857</v>
      </c>
      <c r="B56" s="773"/>
      <c r="C56" s="264">
        <v>41</v>
      </c>
      <c r="D56" s="265">
        <v>3028</v>
      </c>
      <c r="E56" s="266">
        <v>2998</v>
      </c>
      <c r="F56" s="267">
        <v>2794</v>
      </c>
      <c r="G56" s="267">
        <v>2794</v>
      </c>
      <c r="H56" s="267">
        <v>2792</v>
      </c>
      <c r="I56" s="267">
        <v>2958</v>
      </c>
      <c r="J56" s="267">
        <v>3248</v>
      </c>
      <c r="K56" s="267">
        <v>3473</v>
      </c>
      <c r="L56" s="268">
        <v>3678</v>
      </c>
      <c r="M56" s="340"/>
      <c r="N56" s="562">
        <v>1</v>
      </c>
      <c r="O56" s="2"/>
    </row>
    <row r="57" spans="1:15" ht="16.7" customHeight="1">
      <c r="A57" s="752" t="s">
        <v>858</v>
      </c>
      <c r="B57" s="752"/>
      <c r="C57" s="566"/>
      <c r="D57" s="422"/>
      <c r="E57" s="525"/>
      <c r="F57" s="525"/>
      <c r="G57" s="525"/>
      <c r="H57" s="7"/>
      <c r="I57" s="7"/>
      <c r="J57" s="7"/>
      <c r="K57" s="7"/>
      <c r="L57" s="7"/>
      <c r="N57" s="7"/>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54:B54"/>
    <mergeCell ref="A55:B55"/>
    <mergeCell ref="A56:B56"/>
    <mergeCell ref="A57:B57"/>
    <mergeCell ref="A49:B49"/>
    <mergeCell ref="A50:B50"/>
    <mergeCell ref="A51:B51"/>
    <mergeCell ref="A52:B52"/>
    <mergeCell ref="A53:B53"/>
    <mergeCell ref="A15:B15"/>
    <mergeCell ref="A45:B45"/>
    <mergeCell ref="A46:B46"/>
    <mergeCell ref="A47:B47"/>
    <mergeCell ref="A48:B48"/>
    <mergeCell ref="A8:B8"/>
    <mergeCell ref="K1:N2"/>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January 31, 2023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O254"/>
  <sheetViews>
    <sheetView showRuler="0" zoomScale="75" zoomScaleNormal="75" workbookViewId="0"/>
  </sheetViews>
  <sheetFormatPr defaultColWidth="13.7109375" defaultRowHeight="12.75"/>
  <cols>
    <col min="1" max="1" width="2.7109375" customWidth="1"/>
    <col min="2" max="2" width="89.28515625" customWidth="1"/>
    <col min="3" max="3" width="6.42578125" customWidth="1"/>
    <col min="4" max="12" width="15.5703125" customWidth="1"/>
    <col min="13" max="13" width="2.140625" customWidth="1"/>
    <col min="14" max="14" width="15.57031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c r="A1" s="46"/>
      <c r="B1" s="102"/>
      <c r="C1" s="102"/>
      <c r="D1" s="102"/>
      <c r="E1" s="102"/>
      <c r="F1" s="102"/>
      <c r="G1" s="102"/>
      <c r="H1" s="102"/>
      <c r="I1" s="102"/>
      <c r="J1" s="102"/>
      <c r="K1" s="738"/>
      <c r="L1" s="738"/>
      <c r="M1" s="738"/>
      <c r="N1" s="739"/>
      <c r="O1" s="2"/>
    </row>
    <row r="2" spans="1:15" ht="20.100000000000001" customHeight="1">
      <c r="A2" s="47" t="s">
        <v>11</v>
      </c>
      <c r="B2" s="13"/>
      <c r="C2" s="13"/>
      <c r="D2" s="13"/>
      <c r="E2" s="13"/>
      <c r="F2" s="13"/>
      <c r="G2" s="13"/>
      <c r="H2" s="13"/>
      <c r="I2" s="13"/>
      <c r="J2" s="13"/>
      <c r="K2" s="741"/>
      <c r="L2" s="741"/>
      <c r="M2" s="741"/>
      <c r="N2" s="742"/>
      <c r="O2" s="2"/>
    </row>
    <row r="3" spans="1:15" ht="20.100000000000001" customHeight="1">
      <c r="A3" s="754" t="s">
        <v>859</v>
      </c>
      <c r="B3" s="713"/>
      <c r="C3" s="309"/>
      <c r="D3" s="13"/>
      <c r="E3" s="13"/>
      <c r="F3" s="13"/>
      <c r="G3" s="13"/>
      <c r="H3" s="13"/>
      <c r="I3" s="13"/>
      <c r="J3" s="13"/>
      <c r="K3" s="741"/>
      <c r="L3" s="741"/>
      <c r="M3" s="741"/>
      <c r="N3" s="742"/>
      <c r="O3" s="2"/>
    </row>
    <row r="4" spans="1:15" ht="20.100000000000001" customHeight="1">
      <c r="A4" s="783" t="s">
        <v>860</v>
      </c>
      <c r="B4" s="784"/>
      <c r="C4" s="48" t="s">
        <v>146</v>
      </c>
      <c r="D4" s="49" t="s">
        <v>147</v>
      </c>
      <c r="E4" s="49">
        <v>2022</v>
      </c>
      <c r="F4" s="49">
        <v>2022</v>
      </c>
      <c r="G4" s="49">
        <v>2022</v>
      </c>
      <c r="H4" s="49">
        <v>2022</v>
      </c>
      <c r="I4" s="49">
        <v>2021</v>
      </c>
      <c r="J4" s="49">
        <v>2021</v>
      </c>
      <c r="K4" s="49">
        <v>2021</v>
      </c>
      <c r="L4" s="49">
        <v>2021</v>
      </c>
      <c r="M4" s="50"/>
      <c r="N4" s="126" t="s">
        <v>823</v>
      </c>
      <c r="O4" s="2"/>
    </row>
    <row r="5" spans="1:15"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152</v>
      </c>
      <c r="O5" s="2"/>
    </row>
    <row r="6" spans="1:15" ht="16.7" customHeight="1">
      <c r="A6" s="817"/>
      <c r="B6" s="817"/>
      <c r="C6" s="551"/>
      <c r="D6" s="539"/>
      <c r="E6" s="539"/>
      <c r="F6" s="539"/>
      <c r="G6" s="539"/>
      <c r="H6" s="539"/>
      <c r="I6" s="539"/>
      <c r="J6" s="539"/>
      <c r="K6" s="539"/>
      <c r="L6" s="539"/>
      <c r="M6" s="205"/>
      <c r="N6" s="539"/>
    </row>
    <row r="7" spans="1:15" ht="16.7" customHeight="1">
      <c r="A7" s="758" t="s">
        <v>733</v>
      </c>
      <c r="B7" s="752"/>
      <c r="C7" s="393"/>
      <c r="D7" s="313"/>
      <c r="E7" s="398"/>
      <c r="F7" s="7"/>
      <c r="G7" s="7"/>
      <c r="H7" s="7"/>
      <c r="I7" s="7"/>
      <c r="J7" s="7"/>
      <c r="K7" s="7"/>
      <c r="L7" s="399"/>
      <c r="M7" s="161"/>
      <c r="N7" s="313"/>
      <c r="O7" s="2"/>
    </row>
    <row r="8" spans="1:15" ht="16.7" customHeight="1">
      <c r="A8" s="463"/>
      <c r="B8" s="100" t="s">
        <v>587</v>
      </c>
      <c r="C8" s="151">
        <v>1</v>
      </c>
      <c r="D8" s="152">
        <v>151286</v>
      </c>
      <c r="E8" s="153">
        <v>148870</v>
      </c>
      <c r="F8" s="154">
        <v>144068</v>
      </c>
      <c r="G8" s="154">
        <v>139642</v>
      </c>
      <c r="H8" s="154">
        <v>137372</v>
      </c>
      <c r="I8" s="154">
        <v>135738</v>
      </c>
      <c r="J8" s="154">
        <v>134361</v>
      </c>
      <c r="K8" s="154">
        <v>130515</v>
      </c>
      <c r="L8" s="155">
        <v>128153</v>
      </c>
      <c r="M8" s="161"/>
      <c r="N8" s="179">
        <v>0.27</v>
      </c>
      <c r="O8" s="2"/>
    </row>
    <row r="9" spans="1:15" ht="16.7" customHeight="1">
      <c r="A9" s="463"/>
      <c r="B9" s="100" t="s">
        <v>746</v>
      </c>
      <c r="C9" s="151">
        <v>2</v>
      </c>
      <c r="D9" s="152">
        <v>84072</v>
      </c>
      <c r="E9" s="153">
        <v>86001</v>
      </c>
      <c r="F9" s="154">
        <v>84243</v>
      </c>
      <c r="G9" s="154">
        <v>81798</v>
      </c>
      <c r="H9" s="154">
        <v>78989</v>
      </c>
      <c r="I9" s="154">
        <v>77073</v>
      </c>
      <c r="J9" s="154">
        <v>74994</v>
      </c>
      <c r="K9" s="154">
        <v>71817</v>
      </c>
      <c r="L9" s="155">
        <v>70683</v>
      </c>
      <c r="M9" s="161"/>
      <c r="N9" s="179">
        <v>0.15</v>
      </c>
      <c r="O9" s="2"/>
    </row>
    <row r="10" spans="1:15" ht="16.7" customHeight="1">
      <c r="A10" s="565"/>
      <c r="B10" s="192" t="s">
        <v>590</v>
      </c>
      <c r="C10" s="156">
        <v>3</v>
      </c>
      <c r="D10" s="157">
        <v>9841</v>
      </c>
      <c r="E10" s="158">
        <v>9663</v>
      </c>
      <c r="F10" s="159">
        <v>9132</v>
      </c>
      <c r="G10" s="159">
        <v>8637</v>
      </c>
      <c r="H10" s="159">
        <v>8050</v>
      </c>
      <c r="I10" s="159">
        <v>8103</v>
      </c>
      <c r="J10" s="159">
        <v>7866</v>
      </c>
      <c r="K10" s="159">
        <v>7488</v>
      </c>
      <c r="L10" s="160">
        <v>7342</v>
      </c>
      <c r="M10" s="161"/>
      <c r="N10" s="197">
        <v>1.7999999999999999E-2</v>
      </c>
      <c r="O10" s="2"/>
    </row>
    <row r="11" spans="1:15" ht="16.7" customHeight="1">
      <c r="A11" s="775" t="s">
        <v>749</v>
      </c>
      <c r="B11" s="773"/>
      <c r="C11" s="264">
        <v>4</v>
      </c>
      <c r="D11" s="265">
        <v>245199</v>
      </c>
      <c r="E11" s="266">
        <v>244534</v>
      </c>
      <c r="F11" s="267">
        <v>237443</v>
      </c>
      <c r="G11" s="267">
        <v>230077</v>
      </c>
      <c r="H11" s="267">
        <v>224411</v>
      </c>
      <c r="I11" s="267">
        <v>220914</v>
      </c>
      <c r="J11" s="267">
        <v>217221</v>
      </c>
      <c r="K11" s="267">
        <v>209820</v>
      </c>
      <c r="L11" s="268">
        <v>206178</v>
      </c>
      <c r="M11" s="161"/>
      <c r="N11" s="562">
        <v>0.438</v>
      </c>
      <c r="O11" s="2"/>
    </row>
    <row r="12" spans="1:15" ht="16.7" customHeight="1">
      <c r="A12" s="758"/>
      <c r="B12" s="752"/>
      <c r="C12" s="393"/>
      <c r="D12" s="569"/>
      <c r="E12" s="553"/>
      <c r="F12" s="339"/>
      <c r="G12" s="339"/>
      <c r="H12" s="339"/>
      <c r="I12" s="339"/>
      <c r="J12" s="339"/>
      <c r="K12" s="339"/>
      <c r="L12" s="554"/>
      <c r="M12" s="161"/>
      <c r="N12" s="313"/>
      <c r="O12" s="2"/>
    </row>
    <row r="13" spans="1:15" ht="16.7" customHeight="1">
      <c r="A13" s="753" t="s">
        <v>824</v>
      </c>
      <c r="B13" s="704"/>
      <c r="D13" s="161"/>
      <c r="E13" s="234"/>
      <c r="M13" s="161"/>
      <c r="N13" s="161"/>
      <c r="O13" s="2"/>
    </row>
    <row r="14" spans="1:15" ht="16.7" customHeight="1">
      <c r="A14" s="753" t="s">
        <v>825</v>
      </c>
      <c r="B14" s="704"/>
      <c r="D14" s="161"/>
      <c r="E14" s="234"/>
      <c r="M14" s="161"/>
      <c r="N14" s="161"/>
      <c r="O14" s="2"/>
    </row>
    <row r="15" spans="1:15" ht="16.7" customHeight="1">
      <c r="A15" s="463"/>
      <c r="B15" s="100" t="s">
        <v>779</v>
      </c>
      <c r="C15" s="151">
        <v>5</v>
      </c>
      <c r="D15" s="152">
        <v>55022</v>
      </c>
      <c r="E15" s="153">
        <v>54478</v>
      </c>
      <c r="F15" s="154">
        <v>52222</v>
      </c>
      <c r="G15" s="154">
        <v>48054</v>
      </c>
      <c r="H15" s="154">
        <v>46863</v>
      </c>
      <c r="I15" s="154">
        <v>43259</v>
      </c>
      <c r="J15" s="154">
        <v>41299</v>
      </c>
      <c r="K15" s="154">
        <v>40328</v>
      </c>
      <c r="L15" s="155">
        <v>39722</v>
      </c>
      <c r="M15" s="161"/>
      <c r="N15" s="179">
        <v>9.8000000000000004E-2</v>
      </c>
      <c r="O15" s="2"/>
    </row>
    <row r="16" spans="1:15" ht="16.7" customHeight="1">
      <c r="A16" s="463"/>
      <c r="B16" s="100" t="s">
        <v>780</v>
      </c>
      <c r="C16" s="151">
        <v>6</v>
      </c>
      <c r="D16" s="152">
        <v>5327</v>
      </c>
      <c r="E16" s="153">
        <v>5761</v>
      </c>
      <c r="F16" s="154">
        <v>5363</v>
      </c>
      <c r="G16" s="154">
        <v>4928</v>
      </c>
      <c r="H16" s="154">
        <v>4437</v>
      </c>
      <c r="I16" s="154">
        <v>4367</v>
      </c>
      <c r="J16" s="154">
        <v>4263</v>
      </c>
      <c r="K16" s="154">
        <v>4143</v>
      </c>
      <c r="L16" s="155">
        <v>4216</v>
      </c>
      <c r="M16" s="161"/>
      <c r="N16" s="179">
        <v>0.01</v>
      </c>
      <c r="O16" s="2"/>
    </row>
    <row r="17" spans="1:15" ht="16.7" customHeight="1">
      <c r="A17" s="463"/>
      <c r="B17" s="100" t="s">
        <v>781</v>
      </c>
      <c r="C17" s="151">
        <v>7</v>
      </c>
      <c r="D17" s="152">
        <v>25004</v>
      </c>
      <c r="E17" s="153">
        <v>23716</v>
      </c>
      <c r="F17" s="154">
        <v>21800</v>
      </c>
      <c r="G17" s="154">
        <v>20901</v>
      </c>
      <c r="H17" s="154">
        <v>18787</v>
      </c>
      <c r="I17" s="154">
        <v>16924</v>
      </c>
      <c r="J17" s="154">
        <v>17329</v>
      </c>
      <c r="K17" s="154">
        <v>18606</v>
      </c>
      <c r="L17" s="155">
        <v>19617</v>
      </c>
      <c r="M17" s="161"/>
      <c r="N17" s="179">
        <v>4.4999999999999998E-2</v>
      </c>
      <c r="O17" s="2"/>
    </row>
    <row r="18" spans="1:15" ht="16.7" customHeight="1">
      <c r="A18" s="463"/>
      <c r="B18" s="100" t="s">
        <v>782</v>
      </c>
      <c r="C18" s="151">
        <v>8</v>
      </c>
      <c r="D18" s="152">
        <v>20348</v>
      </c>
      <c r="E18" s="153">
        <v>20693</v>
      </c>
      <c r="F18" s="154">
        <v>18889</v>
      </c>
      <c r="G18" s="154">
        <v>18328</v>
      </c>
      <c r="H18" s="154">
        <v>17030</v>
      </c>
      <c r="I18" s="154">
        <v>14727</v>
      </c>
      <c r="J18" s="154">
        <v>14417</v>
      </c>
      <c r="K18" s="154">
        <v>14366</v>
      </c>
      <c r="L18" s="155">
        <v>14734</v>
      </c>
      <c r="M18" s="161"/>
      <c r="N18" s="179">
        <v>3.5999999999999997E-2</v>
      </c>
      <c r="O18" s="2"/>
    </row>
    <row r="19" spans="1:15" ht="16.7" customHeight="1">
      <c r="A19" s="463"/>
      <c r="B19" s="100" t="s">
        <v>783</v>
      </c>
      <c r="C19" s="151">
        <v>9</v>
      </c>
      <c r="D19" s="152">
        <v>14115</v>
      </c>
      <c r="E19" s="153">
        <v>14181</v>
      </c>
      <c r="F19" s="154">
        <v>13718</v>
      </c>
      <c r="G19" s="154">
        <v>13726</v>
      </c>
      <c r="H19" s="154">
        <v>13624</v>
      </c>
      <c r="I19" s="154">
        <v>13739</v>
      </c>
      <c r="J19" s="154">
        <v>13846</v>
      </c>
      <c r="K19" s="154">
        <v>13456</v>
      </c>
      <c r="L19" s="155">
        <v>13496</v>
      </c>
      <c r="M19" s="161"/>
      <c r="N19" s="179">
        <v>2.5000000000000001E-2</v>
      </c>
      <c r="O19" s="2"/>
    </row>
    <row r="20" spans="1:15" ht="16.7" customHeight="1">
      <c r="A20" s="463"/>
      <c r="B20" s="100" t="s">
        <v>552</v>
      </c>
      <c r="C20" s="151">
        <v>10</v>
      </c>
      <c r="D20" s="152">
        <v>1010</v>
      </c>
      <c r="E20" s="153">
        <v>876</v>
      </c>
      <c r="F20" s="154">
        <v>894</v>
      </c>
      <c r="G20" s="154">
        <v>941</v>
      </c>
      <c r="H20" s="154">
        <v>860</v>
      </c>
      <c r="I20" s="154">
        <v>787</v>
      </c>
      <c r="J20" s="154">
        <v>807</v>
      </c>
      <c r="K20" s="154">
        <v>905</v>
      </c>
      <c r="L20" s="155">
        <v>928</v>
      </c>
      <c r="M20" s="161"/>
      <c r="N20" s="179">
        <v>2E-3</v>
      </c>
      <c r="O20" s="2"/>
    </row>
    <row r="21" spans="1:15" ht="16.7" customHeight="1">
      <c r="A21" s="463"/>
      <c r="B21" s="100" t="s">
        <v>784</v>
      </c>
      <c r="C21" s="151">
        <v>11</v>
      </c>
      <c r="D21" s="152">
        <v>2684</v>
      </c>
      <c r="E21" s="153">
        <v>1588</v>
      </c>
      <c r="F21" s="154">
        <v>1460</v>
      </c>
      <c r="G21" s="154">
        <v>1265</v>
      </c>
      <c r="H21" s="154">
        <v>1293</v>
      </c>
      <c r="I21" s="154">
        <v>1084</v>
      </c>
      <c r="J21" s="154">
        <v>5542</v>
      </c>
      <c r="K21" s="154">
        <v>5069</v>
      </c>
      <c r="L21" s="155">
        <v>5761</v>
      </c>
      <c r="M21" s="161"/>
      <c r="N21" s="179">
        <v>5.0000000000000001E-3</v>
      </c>
      <c r="O21" s="2"/>
    </row>
    <row r="22" spans="1:15" ht="16.7" customHeight="1">
      <c r="A22" s="463"/>
      <c r="B22" s="100" t="s">
        <v>785</v>
      </c>
      <c r="C22" s="151">
        <v>12</v>
      </c>
      <c r="D22" s="152">
        <v>35842</v>
      </c>
      <c r="E22" s="153">
        <v>36607</v>
      </c>
      <c r="F22" s="154">
        <v>34113</v>
      </c>
      <c r="G22" s="154">
        <v>32501</v>
      </c>
      <c r="H22" s="154">
        <v>30834</v>
      </c>
      <c r="I22" s="154">
        <v>28034</v>
      </c>
      <c r="J22" s="154">
        <v>26313</v>
      </c>
      <c r="K22" s="154">
        <v>26244</v>
      </c>
      <c r="L22" s="155">
        <v>26568</v>
      </c>
      <c r="M22" s="161"/>
      <c r="N22" s="179">
        <v>6.4000000000000001E-2</v>
      </c>
      <c r="O22" s="2"/>
    </row>
    <row r="23" spans="1:15" ht="16.7" customHeight="1">
      <c r="A23" s="463"/>
      <c r="B23" s="545" t="s">
        <v>832</v>
      </c>
      <c r="C23" s="151">
        <v>13</v>
      </c>
      <c r="D23" s="546">
        <v>12939</v>
      </c>
      <c r="E23" s="547">
        <v>13868</v>
      </c>
      <c r="F23" s="548">
        <v>12981</v>
      </c>
      <c r="G23" s="548">
        <v>13051</v>
      </c>
      <c r="H23" s="548">
        <v>11931</v>
      </c>
      <c r="I23" s="548">
        <v>10818</v>
      </c>
      <c r="J23" s="548">
        <v>10226</v>
      </c>
      <c r="K23" s="548">
        <v>10152</v>
      </c>
      <c r="L23" s="549">
        <v>9682</v>
      </c>
      <c r="M23" s="161"/>
      <c r="N23" s="550">
        <v>2.3E-2</v>
      </c>
      <c r="O23" s="2"/>
    </row>
    <row r="24" spans="1:15" ht="16.7" customHeight="1">
      <c r="A24" s="463"/>
      <c r="B24" s="545" t="s">
        <v>833</v>
      </c>
      <c r="C24" s="151">
        <v>14</v>
      </c>
      <c r="D24" s="546">
        <v>12855</v>
      </c>
      <c r="E24" s="547">
        <v>12795</v>
      </c>
      <c r="F24" s="548">
        <v>12095</v>
      </c>
      <c r="G24" s="548">
        <v>10757</v>
      </c>
      <c r="H24" s="548">
        <v>10379</v>
      </c>
      <c r="I24" s="548">
        <v>9083</v>
      </c>
      <c r="J24" s="548">
        <v>8759</v>
      </c>
      <c r="K24" s="548">
        <v>8728</v>
      </c>
      <c r="L24" s="549">
        <v>9380</v>
      </c>
      <c r="M24" s="161"/>
      <c r="N24" s="550">
        <v>2.3E-2</v>
      </c>
      <c r="O24" s="2"/>
    </row>
    <row r="25" spans="1:15" ht="16.7" customHeight="1">
      <c r="A25" s="463"/>
      <c r="B25" s="545" t="s">
        <v>826</v>
      </c>
      <c r="C25" s="151">
        <v>15</v>
      </c>
      <c r="D25" s="546">
        <v>1420</v>
      </c>
      <c r="E25" s="547">
        <v>1442</v>
      </c>
      <c r="F25" s="548">
        <v>1199</v>
      </c>
      <c r="G25" s="548">
        <v>1217</v>
      </c>
      <c r="H25" s="548">
        <v>1227</v>
      </c>
      <c r="I25" s="548">
        <v>1024</v>
      </c>
      <c r="J25" s="548">
        <v>964</v>
      </c>
      <c r="K25" s="548">
        <v>1065</v>
      </c>
      <c r="L25" s="549">
        <v>1034</v>
      </c>
      <c r="M25" s="161"/>
      <c r="N25" s="550">
        <v>3.0000000000000001E-3</v>
      </c>
      <c r="O25" s="2"/>
    </row>
    <row r="26" spans="1:15" ht="16.7" customHeight="1">
      <c r="A26" s="463"/>
      <c r="B26" s="545" t="s">
        <v>834</v>
      </c>
      <c r="C26" s="151">
        <v>16</v>
      </c>
      <c r="D26" s="546">
        <v>8628</v>
      </c>
      <c r="E26" s="547">
        <v>8502</v>
      </c>
      <c r="F26" s="548">
        <v>7838</v>
      </c>
      <c r="G26" s="548">
        <v>7476</v>
      </c>
      <c r="H26" s="548">
        <v>7297</v>
      </c>
      <c r="I26" s="548">
        <v>7109</v>
      </c>
      <c r="J26" s="548">
        <v>6364</v>
      </c>
      <c r="K26" s="548">
        <v>6299</v>
      </c>
      <c r="L26" s="549">
        <v>6472</v>
      </c>
      <c r="M26" s="161"/>
      <c r="N26" s="550">
        <v>1.4999999999999999E-2</v>
      </c>
      <c r="O26" s="2"/>
    </row>
    <row r="27" spans="1:15" ht="16.7" customHeight="1">
      <c r="A27" s="463"/>
      <c r="B27" s="504" t="s">
        <v>786</v>
      </c>
      <c r="C27" s="151">
        <v>17</v>
      </c>
      <c r="D27" s="152">
        <v>2698</v>
      </c>
      <c r="E27" s="153">
        <v>3503</v>
      </c>
      <c r="F27" s="154">
        <v>3191</v>
      </c>
      <c r="G27" s="154">
        <v>2992</v>
      </c>
      <c r="H27" s="154">
        <v>3129</v>
      </c>
      <c r="I27" s="154">
        <v>1832</v>
      </c>
      <c r="J27" s="154">
        <v>2391</v>
      </c>
      <c r="K27" s="154">
        <v>2529</v>
      </c>
      <c r="L27" s="155">
        <v>2888</v>
      </c>
      <c r="M27" s="161"/>
      <c r="N27" s="179">
        <v>5.0000000000000001E-3</v>
      </c>
      <c r="O27" s="2"/>
    </row>
    <row r="28" spans="1:15" ht="16.7" customHeight="1">
      <c r="A28" s="463"/>
      <c r="B28" s="100" t="s">
        <v>787</v>
      </c>
      <c r="C28" s="151">
        <v>18</v>
      </c>
      <c r="D28" s="152">
        <v>3306</v>
      </c>
      <c r="E28" s="153">
        <v>3780</v>
      </c>
      <c r="F28" s="154">
        <v>3526</v>
      </c>
      <c r="G28" s="154">
        <v>4549</v>
      </c>
      <c r="H28" s="154">
        <v>4465</v>
      </c>
      <c r="I28" s="154">
        <v>5905</v>
      </c>
      <c r="J28" s="154">
        <v>6771</v>
      </c>
      <c r="K28" s="154">
        <v>7692</v>
      </c>
      <c r="L28" s="155">
        <v>8557</v>
      </c>
      <c r="M28" s="161"/>
      <c r="N28" s="179">
        <v>6.0000000000000001E-3</v>
      </c>
      <c r="O28" s="2"/>
    </row>
    <row r="29" spans="1:15" ht="16.7" customHeight="1">
      <c r="A29" s="463"/>
      <c r="B29" s="504" t="s">
        <v>788</v>
      </c>
      <c r="C29" s="151">
        <v>19</v>
      </c>
      <c r="D29" s="152">
        <v>13786</v>
      </c>
      <c r="E29" s="153">
        <v>14691</v>
      </c>
      <c r="F29" s="154">
        <v>13539</v>
      </c>
      <c r="G29" s="154">
        <v>13587</v>
      </c>
      <c r="H29" s="154">
        <v>13246</v>
      </c>
      <c r="I29" s="154">
        <v>12952</v>
      </c>
      <c r="J29" s="154">
        <v>12583</v>
      </c>
      <c r="K29" s="154">
        <v>12192</v>
      </c>
      <c r="L29" s="155">
        <v>12369</v>
      </c>
      <c r="M29" s="161"/>
      <c r="N29" s="179">
        <v>2.5000000000000001E-2</v>
      </c>
      <c r="O29" s="2"/>
    </row>
    <row r="30" spans="1:15" ht="16.7" customHeight="1">
      <c r="A30" s="463"/>
      <c r="B30" s="100" t="s">
        <v>789</v>
      </c>
      <c r="C30" s="151">
        <v>20</v>
      </c>
      <c r="D30" s="152">
        <v>10960</v>
      </c>
      <c r="E30" s="153">
        <v>9754</v>
      </c>
      <c r="F30" s="154">
        <v>8824</v>
      </c>
      <c r="G30" s="154">
        <v>8015</v>
      </c>
      <c r="H30" s="154">
        <v>7440</v>
      </c>
      <c r="I30" s="154">
        <v>7263</v>
      </c>
      <c r="J30" s="154">
        <v>6796</v>
      </c>
      <c r="K30" s="154">
        <v>6874</v>
      </c>
      <c r="L30" s="155">
        <v>7771</v>
      </c>
      <c r="M30" s="161"/>
      <c r="N30" s="179">
        <v>0.02</v>
      </c>
      <c r="O30" s="2"/>
    </row>
    <row r="31" spans="1:15" ht="16.7" customHeight="1">
      <c r="A31" s="463"/>
      <c r="B31" s="100" t="s">
        <v>838</v>
      </c>
      <c r="C31" s="151">
        <v>21</v>
      </c>
      <c r="D31" s="152">
        <v>1108</v>
      </c>
      <c r="E31" s="153">
        <v>1113</v>
      </c>
      <c r="F31" s="154">
        <v>982</v>
      </c>
      <c r="G31" s="154">
        <v>916</v>
      </c>
      <c r="H31" s="154">
        <v>817</v>
      </c>
      <c r="I31" s="154">
        <v>780</v>
      </c>
      <c r="J31" s="154">
        <v>873</v>
      </c>
      <c r="K31" s="154">
        <v>953</v>
      </c>
      <c r="L31" s="155">
        <v>1002</v>
      </c>
      <c r="M31" s="161"/>
      <c r="N31" s="179">
        <v>2E-3</v>
      </c>
      <c r="O31" s="2"/>
    </row>
    <row r="32" spans="1:15" ht="16.7" customHeight="1">
      <c r="A32" s="463"/>
      <c r="B32" s="100" t="s">
        <v>791</v>
      </c>
      <c r="C32" s="151">
        <v>22</v>
      </c>
      <c r="D32" s="152">
        <v>54795.6</v>
      </c>
      <c r="E32" s="153">
        <v>55658</v>
      </c>
      <c r="F32" s="154">
        <v>52987</v>
      </c>
      <c r="G32" s="154">
        <v>49150</v>
      </c>
      <c r="H32" s="154">
        <v>47760</v>
      </c>
      <c r="I32" s="154">
        <v>45019</v>
      </c>
      <c r="J32" s="154">
        <v>46028</v>
      </c>
      <c r="K32" s="154">
        <v>45259</v>
      </c>
      <c r="L32" s="155">
        <v>46159</v>
      </c>
      <c r="M32" s="161"/>
      <c r="N32" s="179">
        <v>9.8000000000000004E-2</v>
      </c>
      <c r="O32" s="2"/>
    </row>
    <row r="33" spans="1:15" ht="16.7" customHeight="1">
      <c r="A33" s="463"/>
      <c r="B33" s="545" t="s">
        <v>839</v>
      </c>
      <c r="C33" s="151">
        <v>23</v>
      </c>
      <c r="D33" s="546">
        <v>2914</v>
      </c>
      <c r="E33" s="547">
        <v>2967</v>
      </c>
      <c r="F33" s="548">
        <v>2888</v>
      </c>
      <c r="G33" s="548">
        <v>2555</v>
      </c>
      <c r="H33" s="548">
        <v>2599</v>
      </c>
      <c r="I33" s="548">
        <v>2457</v>
      </c>
      <c r="J33" s="548">
        <v>2382</v>
      </c>
      <c r="K33" s="548">
        <v>2305</v>
      </c>
      <c r="L33" s="549">
        <v>2312</v>
      </c>
      <c r="M33" s="161"/>
      <c r="N33" s="550">
        <v>5.0000000000000001E-3</v>
      </c>
      <c r="O33" s="2"/>
    </row>
    <row r="34" spans="1:15" ht="16.7" customHeight="1">
      <c r="A34" s="463"/>
      <c r="B34" s="545" t="s">
        <v>840</v>
      </c>
      <c r="C34" s="151">
        <v>24</v>
      </c>
      <c r="D34" s="546">
        <v>1999</v>
      </c>
      <c r="E34" s="547">
        <v>2064</v>
      </c>
      <c r="F34" s="548">
        <v>1977</v>
      </c>
      <c r="G34" s="548">
        <v>2046</v>
      </c>
      <c r="H34" s="548">
        <v>1983</v>
      </c>
      <c r="I34" s="548">
        <v>2017</v>
      </c>
      <c r="J34" s="548">
        <v>2070</v>
      </c>
      <c r="K34" s="548">
        <v>2023</v>
      </c>
      <c r="L34" s="549">
        <v>2045</v>
      </c>
      <c r="M34" s="161"/>
      <c r="N34" s="550">
        <v>4.0000000000000001E-3</v>
      </c>
      <c r="O34" s="2"/>
    </row>
    <row r="35" spans="1:15" ht="16.7" customHeight="1">
      <c r="A35" s="463"/>
      <c r="B35" s="545" t="s">
        <v>841</v>
      </c>
      <c r="C35" s="151">
        <v>25</v>
      </c>
      <c r="D35" s="546">
        <v>13454</v>
      </c>
      <c r="E35" s="547">
        <v>13542</v>
      </c>
      <c r="F35" s="548">
        <v>13346</v>
      </c>
      <c r="G35" s="548">
        <v>13114</v>
      </c>
      <c r="H35" s="548">
        <v>13252</v>
      </c>
      <c r="I35" s="548">
        <v>12919</v>
      </c>
      <c r="J35" s="548">
        <v>13613</v>
      </c>
      <c r="K35" s="548">
        <v>13222</v>
      </c>
      <c r="L35" s="549">
        <v>13453</v>
      </c>
      <c r="M35" s="161"/>
      <c r="N35" s="550">
        <v>2.4E-2</v>
      </c>
      <c r="O35" s="2"/>
    </row>
    <row r="36" spans="1:15" ht="16.7" customHeight="1">
      <c r="A36" s="463"/>
      <c r="B36" s="545" t="s">
        <v>842</v>
      </c>
      <c r="C36" s="151">
        <v>26</v>
      </c>
      <c r="D36" s="546">
        <v>13518.6</v>
      </c>
      <c r="E36" s="547">
        <v>14401</v>
      </c>
      <c r="F36" s="548">
        <v>13285</v>
      </c>
      <c r="G36" s="548">
        <v>11746</v>
      </c>
      <c r="H36" s="548">
        <v>11049</v>
      </c>
      <c r="I36" s="548">
        <v>9940</v>
      </c>
      <c r="J36" s="548">
        <v>9461</v>
      </c>
      <c r="K36" s="548">
        <v>9868</v>
      </c>
      <c r="L36" s="549">
        <v>9972</v>
      </c>
      <c r="M36" s="161"/>
      <c r="N36" s="550">
        <v>2.4E-2</v>
      </c>
      <c r="O36" s="2"/>
    </row>
    <row r="37" spans="1:15" ht="16.7" customHeight="1">
      <c r="A37" s="463"/>
      <c r="B37" s="545" t="s">
        <v>843</v>
      </c>
      <c r="C37" s="151">
        <v>27</v>
      </c>
      <c r="D37" s="546">
        <v>13943</v>
      </c>
      <c r="E37" s="547">
        <v>14123</v>
      </c>
      <c r="F37" s="548">
        <v>13258</v>
      </c>
      <c r="G37" s="548">
        <v>12491</v>
      </c>
      <c r="H37" s="548">
        <v>12283</v>
      </c>
      <c r="I37" s="548">
        <v>11913</v>
      </c>
      <c r="J37" s="548">
        <v>12587</v>
      </c>
      <c r="K37" s="548">
        <v>11631</v>
      </c>
      <c r="L37" s="549">
        <v>11821</v>
      </c>
      <c r="M37" s="161"/>
      <c r="N37" s="550">
        <v>2.5000000000000001E-2</v>
      </c>
      <c r="O37" s="2"/>
    </row>
    <row r="38" spans="1:15" ht="16.7" customHeight="1">
      <c r="A38" s="463"/>
      <c r="B38" s="545" t="s">
        <v>508</v>
      </c>
      <c r="C38" s="151">
        <v>28</v>
      </c>
      <c r="D38" s="546">
        <v>8967</v>
      </c>
      <c r="E38" s="547">
        <v>8561</v>
      </c>
      <c r="F38" s="548">
        <v>8233</v>
      </c>
      <c r="G38" s="548">
        <v>7198</v>
      </c>
      <c r="H38" s="548">
        <v>6594</v>
      </c>
      <c r="I38" s="548">
        <v>5773</v>
      </c>
      <c r="J38" s="548">
        <v>5915</v>
      </c>
      <c r="K38" s="548">
        <v>6210</v>
      </c>
      <c r="L38" s="549">
        <v>6556</v>
      </c>
      <c r="M38" s="161"/>
      <c r="N38" s="550">
        <v>1.6E-2</v>
      </c>
      <c r="O38" s="2"/>
    </row>
    <row r="39" spans="1:15" ht="16.7" customHeight="1">
      <c r="A39" s="463"/>
      <c r="B39" s="100" t="s">
        <v>792</v>
      </c>
      <c r="C39" s="151">
        <v>29</v>
      </c>
      <c r="D39" s="152">
        <v>66066.399999999994</v>
      </c>
      <c r="E39" s="153">
        <v>70438</v>
      </c>
      <c r="F39" s="154">
        <v>64326</v>
      </c>
      <c r="G39" s="154">
        <v>62793</v>
      </c>
      <c r="H39" s="154">
        <v>60789</v>
      </c>
      <c r="I39" s="154">
        <v>52531</v>
      </c>
      <c r="J39" s="154">
        <v>52076</v>
      </c>
      <c r="K39" s="154">
        <v>46988</v>
      </c>
      <c r="L39" s="155">
        <v>52352</v>
      </c>
      <c r="M39" s="161"/>
      <c r="N39" s="179">
        <v>0.11799999999999999</v>
      </c>
      <c r="O39" s="2"/>
    </row>
    <row r="40" spans="1:15" ht="16.7" customHeight="1">
      <c r="A40" s="463"/>
      <c r="B40" s="545" t="s">
        <v>844</v>
      </c>
      <c r="C40" s="151">
        <v>30</v>
      </c>
      <c r="D40" s="546">
        <v>60266.400000000001</v>
      </c>
      <c r="E40" s="547">
        <v>64937</v>
      </c>
      <c r="F40" s="548">
        <v>59473</v>
      </c>
      <c r="G40" s="548">
        <v>58298</v>
      </c>
      <c r="H40" s="548">
        <v>57081</v>
      </c>
      <c r="I40" s="548">
        <v>49546</v>
      </c>
      <c r="J40" s="548">
        <v>48437</v>
      </c>
      <c r="K40" s="548">
        <v>42816</v>
      </c>
      <c r="L40" s="549">
        <v>47801</v>
      </c>
      <c r="M40" s="161"/>
      <c r="N40" s="550">
        <v>0.108</v>
      </c>
      <c r="O40" s="2"/>
    </row>
    <row r="41" spans="1:15" ht="16.7" customHeight="1">
      <c r="A41" s="463"/>
      <c r="B41" s="545" t="s">
        <v>845</v>
      </c>
      <c r="C41" s="151">
        <v>31</v>
      </c>
      <c r="D41" s="546">
        <v>5800</v>
      </c>
      <c r="E41" s="547">
        <v>5501</v>
      </c>
      <c r="F41" s="548">
        <v>4853</v>
      </c>
      <c r="G41" s="548">
        <v>4495</v>
      </c>
      <c r="H41" s="548">
        <v>3708</v>
      </c>
      <c r="I41" s="548">
        <v>2985</v>
      </c>
      <c r="J41" s="548">
        <v>3639</v>
      </c>
      <c r="K41" s="548">
        <v>4172</v>
      </c>
      <c r="L41" s="549">
        <v>4551</v>
      </c>
      <c r="M41" s="161"/>
      <c r="N41" s="550">
        <v>0.01</v>
      </c>
      <c r="O41" s="2"/>
    </row>
    <row r="42" spans="1:15" ht="16.7" customHeight="1">
      <c r="A42" s="463"/>
      <c r="B42" s="100" t="s">
        <v>793</v>
      </c>
      <c r="C42" s="151">
        <v>32</v>
      </c>
      <c r="D42" s="152">
        <v>2267</v>
      </c>
      <c r="E42" s="153">
        <v>1859</v>
      </c>
      <c r="F42" s="154">
        <v>1821</v>
      </c>
      <c r="G42" s="154">
        <v>1774</v>
      </c>
      <c r="H42" s="154">
        <v>1711</v>
      </c>
      <c r="I42" s="154">
        <v>1720</v>
      </c>
      <c r="J42" s="154">
        <v>1701</v>
      </c>
      <c r="K42" s="154">
        <v>1706</v>
      </c>
      <c r="L42" s="155">
        <v>1796</v>
      </c>
      <c r="M42" s="161"/>
      <c r="N42" s="179">
        <v>4.0000000000000001E-3</v>
      </c>
      <c r="O42" s="2"/>
    </row>
    <row r="43" spans="1:15" ht="16.7" customHeight="1">
      <c r="A43" s="565"/>
      <c r="B43" s="192" t="s">
        <v>508</v>
      </c>
      <c r="C43" s="156">
        <v>33</v>
      </c>
      <c r="D43" s="157">
        <v>2472</v>
      </c>
      <c r="E43" s="158">
        <v>3417</v>
      </c>
      <c r="F43" s="159">
        <v>2249</v>
      </c>
      <c r="G43" s="159">
        <v>2949</v>
      </c>
      <c r="H43" s="159">
        <v>1591</v>
      </c>
      <c r="I43" s="159">
        <v>2512</v>
      </c>
      <c r="J43" s="159">
        <v>1909</v>
      </c>
      <c r="K43" s="159">
        <v>1818</v>
      </c>
      <c r="L43" s="160">
        <v>2127</v>
      </c>
      <c r="M43" s="161"/>
      <c r="N43" s="197">
        <v>3.0000000000000001E-3</v>
      </c>
      <c r="O43" s="2"/>
    </row>
    <row r="44" spans="1:15" ht="16.7" customHeight="1">
      <c r="A44" s="788" t="s">
        <v>794</v>
      </c>
      <c r="B44" s="789"/>
      <c r="C44" s="84">
        <v>34</v>
      </c>
      <c r="D44" s="85">
        <v>316811</v>
      </c>
      <c r="E44" s="86">
        <v>322113</v>
      </c>
      <c r="F44" s="87">
        <v>299904</v>
      </c>
      <c r="G44" s="87">
        <v>287369</v>
      </c>
      <c r="H44" s="87">
        <v>274676</v>
      </c>
      <c r="I44" s="87">
        <v>253435</v>
      </c>
      <c r="J44" s="87">
        <v>254944</v>
      </c>
      <c r="K44" s="87">
        <v>249128</v>
      </c>
      <c r="L44" s="88">
        <v>260063</v>
      </c>
      <c r="M44" s="80"/>
      <c r="N44" s="421">
        <v>0.56599999999999995</v>
      </c>
      <c r="O44" s="2"/>
    </row>
    <row r="45" spans="1:15" ht="16.7" customHeight="1">
      <c r="A45" s="758"/>
      <c r="B45" s="752"/>
      <c r="C45" s="393"/>
      <c r="D45" s="569"/>
      <c r="E45" s="553"/>
      <c r="F45" s="339"/>
      <c r="G45" s="339"/>
      <c r="H45" s="339"/>
      <c r="I45" s="339"/>
      <c r="J45" s="339"/>
      <c r="K45" s="339"/>
      <c r="L45" s="554"/>
      <c r="M45" s="161"/>
      <c r="N45" s="313"/>
      <c r="O45" s="2"/>
    </row>
    <row r="46" spans="1:15" ht="16.7" customHeight="1">
      <c r="A46" s="759" t="s">
        <v>861</v>
      </c>
      <c r="B46" s="704"/>
      <c r="C46" s="156">
        <v>35</v>
      </c>
      <c r="D46" s="157">
        <v>562010</v>
      </c>
      <c r="E46" s="158">
        <v>566647</v>
      </c>
      <c r="F46" s="159">
        <v>537347</v>
      </c>
      <c r="G46" s="159">
        <v>517446</v>
      </c>
      <c r="H46" s="159">
        <v>499087</v>
      </c>
      <c r="I46" s="159">
        <v>474349</v>
      </c>
      <c r="J46" s="159">
        <v>472165</v>
      </c>
      <c r="K46" s="159">
        <v>458948</v>
      </c>
      <c r="L46" s="160">
        <v>466241</v>
      </c>
      <c r="M46" s="161"/>
      <c r="N46" s="197">
        <v>1.004</v>
      </c>
      <c r="O46" s="2"/>
    </row>
    <row r="47" spans="1:15" ht="16.7" customHeight="1">
      <c r="A47" s="758"/>
      <c r="B47" s="752"/>
      <c r="C47" s="393"/>
      <c r="D47" s="313"/>
      <c r="E47" s="398"/>
      <c r="F47" s="7"/>
      <c r="G47" s="7"/>
      <c r="H47" s="7"/>
      <c r="I47" s="7"/>
      <c r="J47" s="7"/>
      <c r="K47" s="7"/>
      <c r="L47" s="399"/>
      <c r="M47" s="161"/>
      <c r="N47" s="313"/>
      <c r="O47" s="2"/>
    </row>
    <row r="48" spans="1:15" ht="16.7" customHeight="1">
      <c r="A48" s="753" t="s">
        <v>852</v>
      </c>
      <c r="B48" s="704"/>
      <c r="C48" s="151">
        <v>36</v>
      </c>
      <c r="D48" s="152">
        <v>-846</v>
      </c>
      <c r="E48" s="153">
        <v>-790</v>
      </c>
      <c r="F48" s="154">
        <v>-717</v>
      </c>
      <c r="G48" s="154">
        <v>-676</v>
      </c>
      <c r="H48" s="154">
        <v>-740</v>
      </c>
      <c r="I48" s="154">
        <v>-807</v>
      </c>
      <c r="J48" s="154">
        <v>-870</v>
      </c>
      <c r="K48" s="154">
        <v>-919</v>
      </c>
      <c r="L48" s="155">
        <v>-948</v>
      </c>
      <c r="M48" s="161"/>
      <c r="N48" s="179">
        <v>-2E-3</v>
      </c>
      <c r="O48" s="2"/>
    </row>
    <row r="49" spans="1:15" ht="16.7" customHeight="1">
      <c r="A49" s="759" t="s">
        <v>853</v>
      </c>
      <c r="B49" s="704"/>
      <c r="C49" s="156">
        <v>37</v>
      </c>
      <c r="D49" s="157">
        <v>-1265</v>
      </c>
      <c r="E49" s="158">
        <v>-1283</v>
      </c>
      <c r="F49" s="159">
        <v>-1213</v>
      </c>
      <c r="G49" s="159">
        <v>-1219</v>
      </c>
      <c r="H49" s="159">
        <v>-1184</v>
      </c>
      <c r="I49" s="159">
        <v>-1259</v>
      </c>
      <c r="J49" s="159">
        <v>-1416</v>
      </c>
      <c r="K49" s="159">
        <v>-1468</v>
      </c>
      <c r="L49" s="160">
        <v>-1559</v>
      </c>
      <c r="M49" s="161"/>
      <c r="N49" s="197">
        <v>-2E-3</v>
      </c>
      <c r="O49" s="2"/>
    </row>
    <row r="50" spans="1:15" ht="16.7" customHeight="1">
      <c r="A50" s="775" t="s">
        <v>854</v>
      </c>
      <c r="B50" s="773"/>
      <c r="C50" s="264">
        <v>38</v>
      </c>
      <c r="D50" s="265">
        <v>-2111</v>
      </c>
      <c r="E50" s="266">
        <v>-2073</v>
      </c>
      <c r="F50" s="267">
        <v>-1930</v>
      </c>
      <c r="G50" s="267">
        <v>-1895</v>
      </c>
      <c r="H50" s="267">
        <v>-1924</v>
      </c>
      <c r="I50" s="267">
        <v>-2066</v>
      </c>
      <c r="J50" s="267">
        <v>-2286</v>
      </c>
      <c r="K50" s="267">
        <v>-2387</v>
      </c>
      <c r="L50" s="268">
        <v>-2507</v>
      </c>
      <c r="M50" s="161"/>
      <c r="N50" s="562">
        <v>-4.0000000000000001E-3</v>
      </c>
      <c r="O50" s="2"/>
    </row>
    <row r="51" spans="1:15" ht="16.7" customHeight="1">
      <c r="A51" s="775" t="s">
        <v>862</v>
      </c>
      <c r="B51" s="773"/>
      <c r="C51" s="264">
        <v>39</v>
      </c>
      <c r="D51" s="496">
        <v>559899</v>
      </c>
      <c r="E51" s="443">
        <v>564574</v>
      </c>
      <c r="F51" s="444">
        <v>535417</v>
      </c>
      <c r="G51" s="444">
        <v>515551</v>
      </c>
      <c r="H51" s="444">
        <v>497163</v>
      </c>
      <c r="I51" s="444">
        <v>472283</v>
      </c>
      <c r="J51" s="444">
        <v>469879</v>
      </c>
      <c r="K51" s="444">
        <v>456561</v>
      </c>
      <c r="L51" s="429">
        <v>463734</v>
      </c>
      <c r="M51" s="161"/>
      <c r="N51" s="562">
        <v>1</v>
      </c>
      <c r="O51" s="2"/>
    </row>
    <row r="52" spans="1:15" ht="16.7" customHeight="1">
      <c r="A52" s="752" t="s">
        <v>863</v>
      </c>
      <c r="B52" s="752"/>
      <c r="C52" s="752"/>
      <c r="D52" s="752"/>
      <c r="E52" s="752"/>
      <c r="F52" s="752"/>
      <c r="G52" s="752"/>
      <c r="H52" s="752"/>
      <c r="I52" s="752"/>
      <c r="J52" s="752"/>
      <c r="K52" s="752"/>
      <c r="L52" s="752"/>
      <c r="N52" s="422"/>
    </row>
    <row r="53" spans="1:15" ht="16.7" customHeight="1">
      <c r="A53" s="743" t="s">
        <v>864</v>
      </c>
      <c r="B53" s="704"/>
      <c r="C53" s="704"/>
      <c r="D53" s="704"/>
      <c r="E53" s="704"/>
      <c r="F53" s="704"/>
      <c r="G53" s="704"/>
      <c r="H53" s="704"/>
      <c r="I53" s="704"/>
      <c r="J53" s="704"/>
      <c r="K53" s="704"/>
      <c r="L53" s="704"/>
      <c r="M53" s="704"/>
      <c r="N53" s="704"/>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A49:B49"/>
    <mergeCell ref="A50:B50"/>
    <mergeCell ref="A51:B51"/>
    <mergeCell ref="A53:N53"/>
    <mergeCell ref="A52:L52"/>
    <mergeCell ref="A44:B44"/>
    <mergeCell ref="A45:B45"/>
    <mergeCell ref="A46:B46"/>
    <mergeCell ref="A47:B47"/>
    <mergeCell ref="A48:B48"/>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January 31, 2023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O248"/>
  <sheetViews>
    <sheetView showRuler="0" zoomScale="75" zoomScaleNormal="75" workbookViewId="0"/>
  </sheetViews>
  <sheetFormatPr defaultColWidth="13.7109375" defaultRowHeight="12.75"/>
  <cols>
    <col min="1" max="1" width="2.7109375" customWidth="1"/>
    <col min="2" max="2" width="67.85546875" customWidth="1"/>
    <col min="3" max="3" width="6.42578125" customWidth="1"/>
    <col min="4" max="12" width="15.5703125" customWidth="1"/>
    <col min="13" max="13" width="2.140625" customWidth="1"/>
    <col min="14" max="14" width="15.5703125" customWidth="1"/>
    <col min="15" max="15" width="11.42578125" customWidth="1"/>
    <col min="16" max="16" width="17.5703125" customWidth="1"/>
    <col min="17" max="17" width="11.85546875" customWidth="1"/>
    <col min="18" max="38" width="8.85546875" customWidth="1"/>
  </cols>
  <sheetData>
    <row r="1" spans="1:15" ht="20.100000000000001" customHeight="1">
      <c r="A1" s="46"/>
      <c r="B1" s="102"/>
      <c r="C1" s="101"/>
      <c r="D1" s="102"/>
      <c r="E1" s="102"/>
      <c r="F1" s="102"/>
      <c r="G1" s="102"/>
      <c r="H1" s="102"/>
      <c r="I1" s="102"/>
      <c r="J1" s="102"/>
      <c r="K1" s="738"/>
      <c r="L1" s="738"/>
      <c r="M1" s="738"/>
      <c r="N1" s="739"/>
      <c r="O1" s="2"/>
    </row>
    <row r="2" spans="1:15" ht="20.100000000000001" customHeight="1">
      <c r="A2" s="47"/>
      <c r="B2" s="13"/>
      <c r="C2" s="103"/>
      <c r="D2" s="13"/>
      <c r="E2" s="13"/>
      <c r="F2" s="13"/>
      <c r="G2" s="13"/>
      <c r="H2" s="13"/>
      <c r="I2" s="13"/>
      <c r="J2" s="13"/>
      <c r="K2" s="741"/>
      <c r="L2" s="741"/>
      <c r="M2" s="741"/>
      <c r="N2" s="742"/>
      <c r="O2" s="2"/>
    </row>
    <row r="3" spans="1:15" ht="20.100000000000001" customHeight="1">
      <c r="A3" s="754" t="s">
        <v>865</v>
      </c>
      <c r="B3" s="713"/>
      <c r="C3" s="336"/>
      <c r="D3" s="103"/>
      <c r="E3" s="103"/>
      <c r="F3" s="103"/>
      <c r="G3" s="103"/>
      <c r="H3" s="103"/>
      <c r="I3" s="103"/>
      <c r="J3" s="103"/>
      <c r="K3" s="741"/>
      <c r="L3" s="741"/>
      <c r="M3" s="741"/>
      <c r="N3" s="742"/>
      <c r="O3" s="2"/>
    </row>
    <row r="4" spans="1:15" ht="20.100000000000001" customHeight="1">
      <c r="A4" s="783" t="s">
        <v>866</v>
      </c>
      <c r="B4" s="784"/>
      <c r="C4" s="48" t="s">
        <v>146</v>
      </c>
      <c r="D4" s="49" t="s">
        <v>147</v>
      </c>
      <c r="E4" s="49">
        <v>2022</v>
      </c>
      <c r="F4" s="49">
        <v>2022</v>
      </c>
      <c r="G4" s="49">
        <v>2022</v>
      </c>
      <c r="H4" s="49">
        <v>2022</v>
      </c>
      <c r="I4" s="49">
        <v>2021</v>
      </c>
      <c r="J4" s="49">
        <v>2021</v>
      </c>
      <c r="K4" s="49">
        <v>2021</v>
      </c>
      <c r="L4" s="49">
        <v>2021</v>
      </c>
      <c r="M4" s="50"/>
      <c r="N4" s="126" t="s">
        <v>867</v>
      </c>
      <c r="O4" s="2"/>
    </row>
    <row r="5" spans="1:15"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586</v>
      </c>
      <c r="O5" s="2"/>
    </row>
    <row r="6" spans="1:15" ht="16.7" customHeight="1">
      <c r="A6" s="820"/>
      <c r="B6" s="820"/>
      <c r="C6" s="551"/>
      <c r="D6" s="539"/>
      <c r="E6" s="539"/>
      <c r="F6" s="539"/>
      <c r="G6" s="539"/>
      <c r="H6" s="539"/>
      <c r="I6" s="539"/>
      <c r="J6" s="539"/>
      <c r="K6" s="539"/>
      <c r="L6" s="539"/>
      <c r="M6" s="205"/>
      <c r="N6" s="539"/>
    </row>
    <row r="7" spans="1:15" ht="16.7" customHeight="1">
      <c r="A7" s="758" t="s">
        <v>733</v>
      </c>
      <c r="B7" s="752"/>
      <c r="C7" s="393"/>
      <c r="D7" s="313"/>
      <c r="E7" s="398"/>
      <c r="F7" s="7"/>
      <c r="G7" s="7"/>
      <c r="H7" s="7"/>
      <c r="I7" s="7"/>
      <c r="J7" s="7"/>
      <c r="K7" s="7"/>
      <c r="L7" s="399"/>
      <c r="M7" s="161"/>
      <c r="N7" s="313"/>
      <c r="O7" s="2"/>
    </row>
    <row r="8" spans="1:15" ht="16.7" customHeight="1">
      <c r="A8" s="463"/>
      <c r="B8" s="100" t="s">
        <v>587</v>
      </c>
      <c r="C8" s="151">
        <v>1</v>
      </c>
      <c r="D8" s="152">
        <v>306</v>
      </c>
      <c r="E8" s="153">
        <v>295</v>
      </c>
      <c r="F8" s="154">
        <v>302</v>
      </c>
      <c r="G8" s="154">
        <v>315</v>
      </c>
      <c r="H8" s="154">
        <v>339</v>
      </c>
      <c r="I8" s="154">
        <v>351</v>
      </c>
      <c r="J8" s="154">
        <v>384</v>
      </c>
      <c r="K8" s="154">
        <v>441</v>
      </c>
      <c r="L8" s="155">
        <v>507</v>
      </c>
      <c r="M8" s="556"/>
      <c r="N8" s="179">
        <v>2.0200000000000001E-3</v>
      </c>
      <c r="O8" s="2"/>
    </row>
    <row r="9" spans="1:15" ht="16.7" customHeight="1">
      <c r="A9" s="565"/>
      <c r="B9" s="192" t="s">
        <v>746</v>
      </c>
      <c r="C9" s="156">
        <v>2</v>
      </c>
      <c r="D9" s="157">
        <v>339</v>
      </c>
      <c r="E9" s="158">
        <v>312</v>
      </c>
      <c r="F9" s="159">
        <v>285</v>
      </c>
      <c r="G9" s="159">
        <v>285</v>
      </c>
      <c r="H9" s="159">
        <v>286</v>
      </c>
      <c r="I9" s="159">
        <v>287</v>
      </c>
      <c r="J9" s="159">
        <v>299</v>
      </c>
      <c r="K9" s="159">
        <v>333</v>
      </c>
      <c r="L9" s="160">
        <v>337</v>
      </c>
      <c r="M9" s="556"/>
      <c r="N9" s="197">
        <v>3.6099999999999999E-3</v>
      </c>
      <c r="O9" s="2"/>
    </row>
    <row r="10" spans="1:15" ht="16.7" customHeight="1">
      <c r="A10" s="775" t="s">
        <v>868</v>
      </c>
      <c r="B10" s="773"/>
      <c r="C10" s="264">
        <v>3</v>
      </c>
      <c r="D10" s="265">
        <v>645</v>
      </c>
      <c r="E10" s="266">
        <v>607</v>
      </c>
      <c r="F10" s="267">
        <v>587</v>
      </c>
      <c r="G10" s="267">
        <v>600</v>
      </c>
      <c r="H10" s="267">
        <v>625</v>
      </c>
      <c r="I10" s="267">
        <v>638</v>
      </c>
      <c r="J10" s="267">
        <v>683</v>
      </c>
      <c r="K10" s="267">
        <v>774</v>
      </c>
      <c r="L10" s="268">
        <v>844</v>
      </c>
      <c r="M10" s="556"/>
      <c r="N10" s="562">
        <v>2.63E-3</v>
      </c>
      <c r="O10" s="2"/>
    </row>
    <row r="11" spans="1:15" ht="16.7" customHeight="1">
      <c r="A11" s="758"/>
      <c r="B11" s="752"/>
      <c r="C11" s="393"/>
      <c r="D11" s="552"/>
      <c r="E11" s="553"/>
      <c r="F11" s="339"/>
      <c r="G11" s="339"/>
      <c r="H11" s="339"/>
      <c r="I11" s="339"/>
      <c r="J11" s="339"/>
      <c r="K11" s="339"/>
      <c r="L11" s="554"/>
      <c r="M11" s="556"/>
      <c r="N11" s="313"/>
      <c r="O11" s="2"/>
    </row>
    <row r="12" spans="1:15" ht="16.7" customHeight="1">
      <c r="A12" s="753" t="s">
        <v>824</v>
      </c>
      <c r="B12" s="704"/>
      <c r="D12" s="161"/>
      <c r="E12" s="234"/>
      <c r="M12" s="556"/>
      <c r="N12" s="161"/>
      <c r="O12" s="2"/>
    </row>
    <row r="13" spans="1:15" ht="16.7" customHeight="1">
      <c r="A13" s="819" t="s">
        <v>825</v>
      </c>
      <c r="B13" s="704"/>
      <c r="D13" s="161"/>
      <c r="E13" s="234"/>
      <c r="M13" s="556"/>
      <c r="N13" s="161"/>
      <c r="O13" s="2"/>
    </row>
    <row r="14" spans="1:15" ht="16.7" customHeight="1">
      <c r="A14" s="463"/>
      <c r="B14" s="100" t="s">
        <v>779</v>
      </c>
      <c r="C14" s="151">
        <v>4</v>
      </c>
      <c r="D14" s="152">
        <v>77</v>
      </c>
      <c r="E14" s="153">
        <v>72</v>
      </c>
      <c r="F14" s="154">
        <v>58</v>
      </c>
      <c r="G14" s="154">
        <v>51</v>
      </c>
      <c r="H14" s="154">
        <v>76</v>
      </c>
      <c r="I14" s="154">
        <v>67</v>
      </c>
      <c r="J14" s="154">
        <v>55</v>
      </c>
      <c r="K14" s="154">
        <v>77</v>
      </c>
      <c r="L14" s="155">
        <v>95</v>
      </c>
      <c r="M14" s="556"/>
      <c r="N14" s="179">
        <v>1.4E-3</v>
      </c>
      <c r="O14" s="2"/>
    </row>
    <row r="15" spans="1:15" ht="16.7" customHeight="1">
      <c r="A15" s="463"/>
      <c r="B15" s="100" t="s">
        <v>780</v>
      </c>
      <c r="C15" s="151">
        <v>5</v>
      </c>
      <c r="D15" s="152">
        <v>63</v>
      </c>
      <c r="E15" s="153">
        <v>59</v>
      </c>
      <c r="F15" s="154">
        <v>60</v>
      </c>
      <c r="G15" s="154">
        <v>62</v>
      </c>
      <c r="H15" s="154">
        <v>63</v>
      </c>
      <c r="I15" s="154">
        <v>67</v>
      </c>
      <c r="J15" s="154">
        <v>67</v>
      </c>
      <c r="K15" s="154">
        <v>79</v>
      </c>
      <c r="L15" s="155">
        <v>73</v>
      </c>
      <c r="M15" s="556"/>
      <c r="N15" s="179">
        <v>1.1769999999999999E-2</v>
      </c>
      <c r="O15" s="2"/>
    </row>
    <row r="16" spans="1:15" ht="16.7" customHeight="1">
      <c r="A16" s="463"/>
      <c r="B16" s="100" t="s">
        <v>781</v>
      </c>
      <c r="C16" s="151">
        <v>6</v>
      </c>
      <c r="D16" s="152">
        <v>285</v>
      </c>
      <c r="E16" s="153">
        <v>173</v>
      </c>
      <c r="F16" s="154">
        <v>141</v>
      </c>
      <c r="G16" s="154">
        <v>186</v>
      </c>
      <c r="H16" s="154">
        <v>187</v>
      </c>
      <c r="I16" s="154">
        <v>233</v>
      </c>
      <c r="J16" s="154">
        <v>257</v>
      </c>
      <c r="K16" s="154">
        <v>342</v>
      </c>
      <c r="L16" s="155">
        <v>419</v>
      </c>
      <c r="M16" s="556"/>
      <c r="N16" s="179">
        <v>1.136E-2</v>
      </c>
      <c r="O16" s="2"/>
    </row>
    <row r="17" spans="1:15" ht="16.7" customHeight="1">
      <c r="A17" s="463"/>
      <c r="B17" s="100" t="s">
        <v>782</v>
      </c>
      <c r="C17" s="151">
        <v>7</v>
      </c>
      <c r="D17" s="152">
        <v>74</v>
      </c>
      <c r="E17" s="153">
        <v>78</v>
      </c>
      <c r="F17" s="154">
        <v>64</v>
      </c>
      <c r="G17" s="154">
        <v>68</v>
      </c>
      <c r="H17" s="154">
        <v>74</v>
      </c>
      <c r="I17" s="154">
        <v>74</v>
      </c>
      <c r="J17" s="154">
        <v>78</v>
      </c>
      <c r="K17" s="154">
        <v>89</v>
      </c>
      <c r="L17" s="155">
        <v>96</v>
      </c>
      <c r="M17" s="556"/>
      <c r="N17" s="179">
        <v>3.63E-3</v>
      </c>
      <c r="O17" s="2"/>
    </row>
    <row r="18" spans="1:15" ht="16.7" customHeight="1">
      <c r="A18" s="463"/>
      <c r="B18" s="100" t="s">
        <v>783</v>
      </c>
      <c r="C18" s="151">
        <v>8</v>
      </c>
      <c r="D18" s="152">
        <v>181</v>
      </c>
      <c r="E18" s="153">
        <v>202</v>
      </c>
      <c r="F18" s="154">
        <v>198</v>
      </c>
      <c r="G18" s="154">
        <v>240</v>
      </c>
      <c r="H18" s="154">
        <v>281</v>
      </c>
      <c r="I18" s="154">
        <v>213</v>
      </c>
      <c r="J18" s="154">
        <v>229</v>
      </c>
      <c r="K18" s="154">
        <v>269</v>
      </c>
      <c r="L18" s="155">
        <v>312</v>
      </c>
      <c r="M18" s="556"/>
      <c r="N18" s="179">
        <v>1.281E-2</v>
      </c>
      <c r="O18" s="2"/>
    </row>
    <row r="19" spans="1:15" ht="16.7" customHeight="1">
      <c r="A19" s="463"/>
      <c r="B19" s="100" t="s">
        <v>552</v>
      </c>
      <c r="C19" s="151">
        <v>9</v>
      </c>
      <c r="D19" s="152">
        <v>1</v>
      </c>
      <c r="E19" s="153">
        <v>1</v>
      </c>
      <c r="F19" s="154">
        <v>0</v>
      </c>
      <c r="G19" s="154">
        <v>0</v>
      </c>
      <c r="H19" s="154">
        <v>4</v>
      </c>
      <c r="I19" s="154">
        <v>6</v>
      </c>
      <c r="J19" s="154">
        <v>8</v>
      </c>
      <c r="K19" s="154">
        <v>8</v>
      </c>
      <c r="L19" s="155">
        <v>7</v>
      </c>
      <c r="M19" s="556"/>
      <c r="N19" s="179">
        <v>9.8999999999999999E-4</v>
      </c>
      <c r="O19" s="2"/>
    </row>
    <row r="20" spans="1:15" ht="16.7" customHeight="1">
      <c r="A20" s="463"/>
      <c r="B20" s="100" t="s">
        <v>784</v>
      </c>
      <c r="C20" s="151">
        <v>10</v>
      </c>
      <c r="D20" s="152">
        <v>0</v>
      </c>
      <c r="E20" s="153">
        <v>0</v>
      </c>
      <c r="F20" s="154">
        <v>0</v>
      </c>
      <c r="G20" s="154">
        <v>0</v>
      </c>
      <c r="H20" s="154">
        <v>0</v>
      </c>
      <c r="I20" s="154">
        <v>0</v>
      </c>
      <c r="J20" s="154">
        <v>0</v>
      </c>
      <c r="K20" s="154">
        <v>94</v>
      </c>
      <c r="L20" s="155">
        <v>117</v>
      </c>
      <c r="M20" s="556"/>
      <c r="N20" s="179">
        <v>0</v>
      </c>
      <c r="O20" s="2"/>
    </row>
    <row r="21" spans="1:15" ht="16.7" customHeight="1">
      <c r="A21" s="463"/>
      <c r="B21" s="100" t="s">
        <v>785</v>
      </c>
      <c r="C21" s="151">
        <v>11</v>
      </c>
      <c r="D21" s="152">
        <v>166</v>
      </c>
      <c r="E21" s="153">
        <v>184</v>
      </c>
      <c r="F21" s="154">
        <v>163</v>
      </c>
      <c r="G21" s="154">
        <v>164</v>
      </c>
      <c r="H21" s="154">
        <v>203</v>
      </c>
      <c r="I21" s="154">
        <v>177</v>
      </c>
      <c r="J21" s="154">
        <v>177</v>
      </c>
      <c r="K21" s="154">
        <v>244</v>
      </c>
      <c r="L21" s="155">
        <v>279</v>
      </c>
      <c r="M21" s="556"/>
      <c r="N21" s="179">
        <v>4.6299999999999996E-3</v>
      </c>
      <c r="O21" s="2"/>
    </row>
    <row r="22" spans="1:15" ht="16.7" customHeight="1">
      <c r="A22" s="463"/>
      <c r="B22" s="545" t="s">
        <v>832</v>
      </c>
      <c r="C22" s="151">
        <v>12</v>
      </c>
      <c r="D22" s="546">
        <v>28</v>
      </c>
      <c r="E22" s="547">
        <v>36</v>
      </c>
      <c r="F22" s="548">
        <v>6</v>
      </c>
      <c r="G22" s="548">
        <v>18</v>
      </c>
      <c r="H22" s="548">
        <v>49</v>
      </c>
      <c r="I22" s="548">
        <v>41</v>
      </c>
      <c r="J22" s="548">
        <v>55</v>
      </c>
      <c r="K22" s="548">
        <v>86</v>
      </c>
      <c r="L22" s="549">
        <v>95</v>
      </c>
      <c r="M22" s="556"/>
      <c r="N22" s="550">
        <v>2.16E-3</v>
      </c>
      <c r="O22" s="2"/>
    </row>
    <row r="23" spans="1:15" ht="16.7" customHeight="1">
      <c r="A23" s="463"/>
      <c r="B23" s="545" t="s">
        <v>833</v>
      </c>
      <c r="C23" s="151">
        <v>13</v>
      </c>
      <c r="D23" s="546">
        <v>60</v>
      </c>
      <c r="E23" s="547">
        <v>62</v>
      </c>
      <c r="F23" s="548">
        <v>53</v>
      </c>
      <c r="G23" s="548">
        <v>41</v>
      </c>
      <c r="H23" s="548">
        <v>41</v>
      </c>
      <c r="I23" s="548">
        <v>39</v>
      </c>
      <c r="J23" s="548">
        <v>47</v>
      </c>
      <c r="K23" s="548">
        <v>77</v>
      </c>
      <c r="L23" s="549">
        <v>94</v>
      </c>
      <c r="M23" s="556"/>
      <c r="N23" s="550">
        <v>4.6600000000000001E-3</v>
      </c>
      <c r="O23" s="2"/>
    </row>
    <row r="24" spans="1:15" ht="16.7" customHeight="1">
      <c r="A24" s="463"/>
      <c r="B24" s="545" t="s">
        <v>826</v>
      </c>
      <c r="C24" s="151">
        <v>14</v>
      </c>
      <c r="D24" s="546">
        <v>4</v>
      </c>
      <c r="E24" s="547">
        <v>4</v>
      </c>
      <c r="F24" s="548">
        <v>4</v>
      </c>
      <c r="G24" s="548">
        <v>4</v>
      </c>
      <c r="H24" s="548">
        <v>6</v>
      </c>
      <c r="I24" s="548">
        <v>6</v>
      </c>
      <c r="J24" s="548">
        <v>6</v>
      </c>
      <c r="K24" s="548">
        <v>7</v>
      </c>
      <c r="L24" s="549">
        <v>7</v>
      </c>
      <c r="M24" s="556"/>
      <c r="N24" s="550">
        <v>2.81E-3</v>
      </c>
      <c r="O24" s="2"/>
    </row>
    <row r="25" spans="1:15" ht="16.7" customHeight="1">
      <c r="A25" s="463"/>
      <c r="B25" s="545" t="s">
        <v>834</v>
      </c>
      <c r="C25" s="151">
        <v>15</v>
      </c>
      <c r="D25" s="546">
        <v>74</v>
      </c>
      <c r="E25" s="547">
        <v>82</v>
      </c>
      <c r="F25" s="548">
        <v>100</v>
      </c>
      <c r="G25" s="548">
        <v>101</v>
      </c>
      <c r="H25" s="548">
        <v>107</v>
      </c>
      <c r="I25" s="548">
        <v>91</v>
      </c>
      <c r="J25" s="548">
        <v>69</v>
      </c>
      <c r="K25" s="548">
        <v>74</v>
      </c>
      <c r="L25" s="549">
        <v>83</v>
      </c>
      <c r="M25" s="556"/>
      <c r="N25" s="550">
        <v>8.5599999999999999E-3</v>
      </c>
      <c r="O25" s="2"/>
    </row>
    <row r="26" spans="1:15" ht="16.7" customHeight="1">
      <c r="A26" s="463"/>
      <c r="B26" s="504" t="s">
        <v>786</v>
      </c>
      <c r="C26" s="151">
        <v>16</v>
      </c>
      <c r="D26" s="152">
        <v>19</v>
      </c>
      <c r="E26" s="153">
        <v>19</v>
      </c>
      <c r="F26" s="154">
        <v>6</v>
      </c>
      <c r="G26" s="154">
        <v>4</v>
      </c>
      <c r="H26" s="154">
        <v>3</v>
      </c>
      <c r="I26" s="154">
        <v>2</v>
      </c>
      <c r="J26" s="154">
        <v>31</v>
      </c>
      <c r="K26" s="154">
        <v>31</v>
      </c>
      <c r="L26" s="155">
        <v>35</v>
      </c>
      <c r="M26" s="556"/>
      <c r="N26" s="179">
        <v>7.0299999999999998E-3</v>
      </c>
      <c r="O26" s="2"/>
    </row>
    <row r="27" spans="1:15" ht="16.7" customHeight="1">
      <c r="A27" s="463"/>
      <c r="B27" s="100" t="s">
        <v>787</v>
      </c>
      <c r="C27" s="151">
        <v>17</v>
      </c>
      <c r="D27" s="152">
        <v>38</v>
      </c>
      <c r="E27" s="153">
        <v>39</v>
      </c>
      <c r="F27" s="154">
        <v>38</v>
      </c>
      <c r="G27" s="154">
        <v>115</v>
      </c>
      <c r="H27" s="154">
        <v>128</v>
      </c>
      <c r="I27" s="154">
        <v>140</v>
      </c>
      <c r="J27" s="154">
        <v>251</v>
      </c>
      <c r="K27" s="154">
        <v>331</v>
      </c>
      <c r="L27" s="155">
        <v>461</v>
      </c>
      <c r="M27" s="556"/>
      <c r="N27" s="179">
        <v>1.136E-2</v>
      </c>
      <c r="O27" s="2"/>
    </row>
    <row r="28" spans="1:15" ht="16.7" customHeight="1">
      <c r="A28" s="463"/>
      <c r="B28" s="504" t="s">
        <v>788</v>
      </c>
      <c r="C28" s="151">
        <v>18</v>
      </c>
      <c r="D28" s="152">
        <v>82</v>
      </c>
      <c r="E28" s="153">
        <v>73</v>
      </c>
      <c r="F28" s="154">
        <v>72</v>
      </c>
      <c r="G28" s="154">
        <v>76</v>
      </c>
      <c r="H28" s="154">
        <v>77</v>
      </c>
      <c r="I28" s="154">
        <v>90</v>
      </c>
      <c r="J28" s="154">
        <v>105</v>
      </c>
      <c r="K28" s="154">
        <v>142</v>
      </c>
      <c r="L28" s="155">
        <v>134</v>
      </c>
      <c r="M28" s="556"/>
      <c r="N28" s="179">
        <v>5.94E-3</v>
      </c>
      <c r="O28" s="2"/>
    </row>
    <row r="29" spans="1:15" ht="16.7" customHeight="1">
      <c r="A29" s="463"/>
      <c r="B29" s="100" t="s">
        <v>789</v>
      </c>
      <c r="C29" s="151">
        <v>19</v>
      </c>
      <c r="D29" s="152">
        <v>3</v>
      </c>
      <c r="E29" s="153">
        <v>4</v>
      </c>
      <c r="F29" s="154">
        <v>15</v>
      </c>
      <c r="G29" s="154">
        <v>15</v>
      </c>
      <c r="H29" s="154">
        <v>16</v>
      </c>
      <c r="I29" s="154">
        <v>3</v>
      </c>
      <c r="J29" s="154">
        <v>2</v>
      </c>
      <c r="K29" s="154">
        <v>2</v>
      </c>
      <c r="L29" s="155">
        <v>1</v>
      </c>
      <c r="M29" s="556"/>
      <c r="N29" s="179">
        <v>2.7E-4</v>
      </c>
      <c r="O29" s="2"/>
    </row>
    <row r="30" spans="1:15" ht="16.7" customHeight="1">
      <c r="A30" s="463"/>
      <c r="B30" s="100" t="s">
        <v>838</v>
      </c>
      <c r="C30" s="151">
        <v>20</v>
      </c>
      <c r="D30" s="152">
        <v>3</v>
      </c>
      <c r="E30" s="153">
        <v>3</v>
      </c>
      <c r="F30" s="154">
        <v>3</v>
      </c>
      <c r="G30" s="154">
        <v>3</v>
      </c>
      <c r="H30" s="154">
        <v>3</v>
      </c>
      <c r="I30" s="154">
        <v>4</v>
      </c>
      <c r="J30" s="154">
        <v>4</v>
      </c>
      <c r="K30" s="154">
        <v>3</v>
      </c>
      <c r="L30" s="155">
        <v>7</v>
      </c>
      <c r="M30" s="556"/>
      <c r="N30" s="179">
        <v>2.7100000000000002E-3</v>
      </c>
      <c r="O30" s="2"/>
    </row>
    <row r="31" spans="1:15" ht="16.7" customHeight="1">
      <c r="A31" s="463"/>
      <c r="B31" s="100" t="s">
        <v>791</v>
      </c>
      <c r="C31" s="151">
        <v>21</v>
      </c>
      <c r="D31" s="152">
        <v>361.00000000000102</v>
      </c>
      <c r="E31" s="153">
        <v>410</v>
      </c>
      <c r="F31" s="154">
        <v>500</v>
      </c>
      <c r="G31" s="154">
        <v>494</v>
      </c>
      <c r="H31" s="154">
        <v>433</v>
      </c>
      <c r="I31" s="154">
        <v>417</v>
      </c>
      <c r="J31" s="154">
        <v>455</v>
      </c>
      <c r="K31" s="154">
        <v>470</v>
      </c>
      <c r="L31" s="155">
        <v>497</v>
      </c>
      <c r="M31" s="556"/>
      <c r="N31" s="179">
        <v>6.5700000000000003E-3</v>
      </c>
      <c r="O31" s="2"/>
    </row>
    <row r="32" spans="1:15" ht="16.7" customHeight="1">
      <c r="A32" s="463"/>
      <c r="B32" s="545" t="s">
        <v>839</v>
      </c>
      <c r="C32" s="151">
        <v>22</v>
      </c>
      <c r="D32" s="546">
        <v>0</v>
      </c>
      <c r="E32" s="547">
        <v>0</v>
      </c>
      <c r="F32" s="548">
        <v>0</v>
      </c>
      <c r="G32" s="548">
        <v>0</v>
      </c>
      <c r="H32" s="548">
        <v>0</v>
      </c>
      <c r="I32" s="548">
        <v>0</v>
      </c>
      <c r="J32" s="548">
        <v>1</v>
      </c>
      <c r="K32" s="548">
        <v>3</v>
      </c>
      <c r="L32" s="549">
        <v>3</v>
      </c>
      <c r="M32" s="556"/>
      <c r="N32" s="550">
        <v>0</v>
      </c>
      <c r="O32" s="2"/>
    </row>
    <row r="33" spans="1:15" ht="16.7" customHeight="1">
      <c r="A33" s="463"/>
      <c r="B33" s="545" t="s">
        <v>840</v>
      </c>
      <c r="C33" s="151">
        <v>23</v>
      </c>
      <c r="D33" s="546">
        <v>2</v>
      </c>
      <c r="E33" s="547">
        <v>2</v>
      </c>
      <c r="F33" s="548">
        <v>4</v>
      </c>
      <c r="G33" s="548">
        <v>4</v>
      </c>
      <c r="H33" s="548">
        <v>4</v>
      </c>
      <c r="I33" s="548">
        <v>6</v>
      </c>
      <c r="J33" s="548">
        <v>7</v>
      </c>
      <c r="K33" s="548">
        <v>7</v>
      </c>
      <c r="L33" s="549">
        <v>8</v>
      </c>
      <c r="M33" s="556"/>
      <c r="N33" s="550">
        <v>1E-3</v>
      </c>
      <c r="O33" s="2"/>
    </row>
    <row r="34" spans="1:15" ht="16.7" customHeight="1">
      <c r="A34" s="463"/>
      <c r="B34" s="545" t="s">
        <v>841</v>
      </c>
      <c r="C34" s="151">
        <v>24</v>
      </c>
      <c r="D34" s="546">
        <v>136</v>
      </c>
      <c r="E34" s="547">
        <v>171</v>
      </c>
      <c r="F34" s="548">
        <v>188</v>
      </c>
      <c r="G34" s="548">
        <v>213</v>
      </c>
      <c r="H34" s="548">
        <v>168</v>
      </c>
      <c r="I34" s="548">
        <v>165</v>
      </c>
      <c r="J34" s="548">
        <v>165</v>
      </c>
      <c r="K34" s="548">
        <v>146</v>
      </c>
      <c r="L34" s="549">
        <v>149</v>
      </c>
      <c r="M34" s="556"/>
      <c r="N34" s="550">
        <v>1.008E-2</v>
      </c>
      <c r="O34" s="2"/>
    </row>
    <row r="35" spans="1:15" ht="16.7" customHeight="1">
      <c r="A35" s="463"/>
      <c r="B35" s="545" t="s">
        <v>842</v>
      </c>
      <c r="C35" s="151">
        <v>25</v>
      </c>
      <c r="D35" s="546">
        <v>110</v>
      </c>
      <c r="E35" s="547">
        <v>142</v>
      </c>
      <c r="F35" s="548">
        <v>125</v>
      </c>
      <c r="G35" s="548">
        <v>82</v>
      </c>
      <c r="H35" s="548">
        <v>89</v>
      </c>
      <c r="I35" s="548">
        <v>51</v>
      </c>
      <c r="J35" s="548">
        <v>71</v>
      </c>
      <c r="K35" s="548">
        <v>56</v>
      </c>
      <c r="L35" s="549">
        <v>62</v>
      </c>
      <c r="M35" s="556"/>
      <c r="N35" s="550">
        <v>8.09E-3</v>
      </c>
      <c r="O35" s="2"/>
    </row>
    <row r="36" spans="1:15" ht="16.7" customHeight="1">
      <c r="A36" s="463"/>
      <c r="B36" s="545" t="s">
        <v>843</v>
      </c>
      <c r="C36" s="151">
        <v>26</v>
      </c>
      <c r="D36" s="546">
        <v>98</v>
      </c>
      <c r="E36" s="547">
        <v>76</v>
      </c>
      <c r="F36" s="548">
        <v>162</v>
      </c>
      <c r="G36" s="548">
        <v>173</v>
      </c>
      <c r="H36" s="548">
        <v>156</v>
      </c>
      <c r="I36" s="548">
        <v>177</v>
      </c>
      <c r="J36" s="548">
        <v>192</v>
      </c>
      <c r="K36" s="548">
        <v>232</v>
      </c>
      <c r="L36" s="549">
        <v>246</v>
      </c>
      <c r="M36" s="556"/>
      <c r="N36" s="550">
        <v>7.0200000000000002E-3</v>
      </c>
      <c r="O36" s="2"/>
    </row>
    <row r="37" spans="1:15" ht="16.7" customHeight="1">
      <c r="A37" s="463"/>
      <c r="B37" s="545" t="s">
        <v>508</v>
      </c>
      <c r="C37" s="151">
        <v>27</v>
      </c>
      <c r="D37" s="546">
        <v>15</v>
      </c>
      <c r="E37" s="547">
        <v>19</v>
      </c>
      <c r="F37" s="548">
        <v>21</v>
      </c>
      <c r="G37" s="548">
        <v>22</v>
      </c>
      <c r="H37" s="548">
        <v>16</v>
      </c>
      <c r="I37" s="548">
        <v>18</v>
      </c>
      <c r="J37" s="548">
        <v>19</v>
      </c>
      <c r="K37" s="548">
        <v>26</v>
      </c>
      <c r="L37" s="549">
        <v>29</v>
      </c>
      <c r="M37" s="556"/>
      <c r="N37" s="550">
        <v>1.67E-3</v>
      </c>
      <c r="O37" s="2"/>
    </row>
    <row r="38" spans="1:15" ht="16.7" customHeight="1">
      <c r="A38" s="463"/>
      <c r="B38" s="100" t="s">
        <v>792</v>
      </c>
      <c r="C38" s="151">
        <v>28</v>
      </c>
      <c r="D38" s="152">
        <v>12.0000000000058</v>
      </c>
      <c r="E38" s="153">
        <v>54</v>
      </c>
      <c r="F38" s="154">
        <v>34</v>
      </c>
      <c r="G38" s="154">
        <v>37</v>
      </c>
      <c r="H38" s="154">
        <v>40</v>
      </c>
      <c r="I38" s="154">
        <v>15</v>
      </c>
      <c r="J38" s="154">
        <v>19</v>
      </c>
      <c r="K38" s="154">
        <v>31</v>
      </c>
      <c r="L38" s="155">
        <v>32</v>
      </c>
      <c r="M38" s="556"/>
      <c r="N38" s="179">
        <v>1.8000000000000001E-4</v>
      </c>
      <c r="O38" s="2"/>
    </row>
    <row r="39" spans="1:15" ht="16.7" customHeight="1">
      <c r="A39" s="463"/>
      <c r="B39" s="545" t="s">
        <v>844</v>
      </c>
      <c r="C39" s="151">
        <v>29</v>
      </c>
      <c r="D39" s="546">
        <v>11.999999999998501</v>
      </c>
      <c r="E39" s="547">
        <v>54</v>
      </c>
      <c r="F39" s="548">
        <v>34</v>
      </c>
      <c r="G39" s="548">
        <v>37</v>
      </c>
      <c r="H39" s="548">
        <v>40</v>
      </c>
      <c r="I39" s="548">
        <v>15</v>
      </c>
      <c r="J39" s="563">
        <v>19</v>
      </c>
      <c r="K39" s="563">
        <v>31</v>
      </c>
      <c r="L39" s="564">
        <v>32</v>
      </c>
      <c r="M39" s="161"/>
      <c r="N39" s="550">
        <v>2.0000000000000001E-4</v>
      </c>
      <c r="O39" s="2"/>
    </row>
    <row r="40" spans="1:15" ht="16.7" customHeight="1">
      <c r="A40" s="463"/>
      <c r="B40" s="545" t="s">
        <v>845</v>
      </c>
      <c r="C40" s="151">
        <v>30</v>
      </c>
      <c r="D40" s="546">
        <v>0</v>
      </c>
      <c r="E40" s="547">
        <v>0</v>
      </c>
      <c r="F40" s="548">
        <v>0</v>
      </c>
      <c r="G40" s="548">
        <v>0</v>
      </c>
      <c r="H40" s="548">
        <v>0</v>
      </c>
      <c r="I40" s="548">
        <v>0</v>
      </c>
      <c r="J40" s="563">
        <v>0</v>
      </c>
      <c r="K40" s="563">
        <v>0</v>
      </c>
      <c r="L40" s="564">
        <v>0</v>
      </c>
      <c r="M40" s="161"/>
      <c r="N40" s="550">
        <v>0</v>
      </c>
      <c r="O40" s="2"/>
    </row>
    <row r="41" spans="1:15" ht="16.7" customHeight="1">
      <c r="A41" s="463"/>
      <c r="B41" s="100" t="s">
        <v>793</v>
      </c>
      <c r="C41" s="151">
        <v>31</v>
      </c>
      <c r="D41" s="152">
        <v>3</v>
      </c>
      <c r="E41" s="153">
        <v>3</v>
      </c>
      <c r="F41" s="154">
        <v>0</v>
      </c>
      <c r="G41" s="154">
        <v>2</v>
      </c>
      <c r="H41" s="154">
        <v>2</v>
      </c>
      <c r="I41" s="154">
        <v>2</v>
      </c>
      <c r="J41" s="154">
        <v>4</v>
      </c>
      <c r="K41" s="154">
        <v>4</v>
      </c>
      <c r="L41" s="155">
        <v>4</v>
      </c>
      <c r="M41" s="556"/>
      <c r="N41" s="179">
        <v>1.32E-3</v>
      </c>
      <c r="O41" s="2"/>
    </row>
    <row r="42" spans="1:15" ht="16.7" customHeight="1">
      <c r="A42" s="565"/>
      <c r="B42" s="192" t="s">
        <v>508</v>
      </c>
      <c r="C42" s="156">
        <v>32</v>
      </c>
      <c r="D42" s="157">
        <v>14</v>
      </c>
      <c r="E42" s="158">
        <v>10</v>
      </c>
      <c r="F42" s="159">
        <v>15</v>
      </c>
      <c r="G42" s="159">
        <v>6</v>
      </c>
      <c r="H42" s="159">
        <v>4</v>
      </c>
      <c r="I42" s="159">
        <v>21</v>
      </c>
      <c r="J42" s="159">
        <v>5</v>
      </c>
      <c r="K42" s="159">
        <v>10</v>
      </c>
      <c r="L42" s="160">
        <v>29</v>
      </c>
      <c r="M42" s="556"/>
      <c r="N42" s="197">
        <v>5.6600000000000001E-3</v>
      </c>
      <c r="O42" s="2"/>
    </row>
    <row r="43" spans="1:15" ht="16.7" customHeight="1">
      <c r="A43" s="788" t="s">
        <v>794</v>
      </c>
      <c r="B43" s="789"/>
      <c r="C43" s="84">
        <v>33</v>
      </c>
      <c r="D43" s="85">
        <v>1382</v>
      </c>
      <c r="E43" s="86">
        <v>1384</v>
      </c>
      <c r="F43" s="87">
        <v>1367</v>
      </c>
      <c r="G43" s="87">
        <v>1523</v>
      </c>
      <c r="H43" s="87">
        <v>1594</v>
      </c>
      <c r="I43" s="87">
        <v>1531</v>
      </c>
      <c r="J43" s="87">
        <v>1747</v>
      </c>
      <c r="K43" s="87">
        <v>2226</v>
      </c>
      <c r="L43" s="88">
        <v>2598</v>
      </c>
      <c r="M43" s="567"/>
      <c r="N43" s="421">
        <v>4.3600000000000002E-3</v>
      </c>
      <c r="O43" s="2"/>
    </row>
    <row r="44" spans="1:15" ht="16.7" customHeight="1">
      <c r="A44" s="758"/>
      <c r="B44" s="752"/>
      <c r="C44" s="393"/>
      <c r="D44" s="552"/>
      <c r="E44" s="553"/>
      <c r="F44" s="339"/>
      <c r="G44" s="339"/>
      <c r="H44" s="339"/>
      <c r="I44" s="339"/>
      <c r="J44" s="339"/>
      <c r="K44" s="339"/>
      <c r="L44" s="554"/>
      <c r="M44" s="161"/>
      <c r="N44" s="313"/>
      <c r="O44" s="2"/>
    </row>
    <row r="45" spans="1:15" ht="16.7" customHeight="1">
      <c r="A45" s="759" t="s">
        <v>869</v>
      </c>
      <c r="B45" s="704"/>
      <c r="C45" s="156">
        <v>34</v>
      </c>
      <c r="D45" s="440">
        <v>2027</v>
      </c>
      <c r="E45" s="158">
        <v>1991</v>
      </c>
      <c r="F45" s="159">
        <v>1954</v>
      </c>
      <c r="G45" s="159">
        <v>2123</v>
      </c>
      <c r="H45" s="159">
        <v>2219</v>
      </c>
      <c r="I45" s="159">
        <v>2169</v>
      </c>
      <c r="J45" s="159">
        <v>2430</v>
      </c>
      <c r="K45" s="159">
        <v>3000</v>
      </c>
      <c r="L45" s="160">
        <v>3442</v>
      </c>
      <c r="M45" s="568"/>
      <c r="N45" s="197">
        <v>3.5999999999999999E-3</v>
      </c>
      <c r="O45" s="2"/>
    </row>
    <row r="46" spans="1:15" ht="16.7" customHeight="1">
      <c r="A46" s="766" t="s">
        <v>870</v>
      </c>
      <c r="B46" s="766"/>
      <c r="C46" s="766"/>
      <c r="D46" s="766"/>
      <c r="E46" s="766"/>
      <c r="F46" s="766"/>
      <c r="G46" s="766"/>
      <c r="H46" s="766"/>
      <c r="I46" s="339"/>
      <c r="J46" s="339"/>
      <c r="K46" s="339"/>
      <c r="L46" s="339"/>
      <c r="N46" s="42"/>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January 31, 2023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O213"/>
  <sheetViews>
    <sheetView showRuler="0" zoomScale="75" zoomScaleNormal="75" workbookViewId="0"/>
  </sheetViews>
  <sheetFormatPr defaultColWidth="13.7109375" defaultRowHeight="12.75"/>
  <cols>
    <col min="1" max="1" width="4.140625" customWidth="1"/>
    <col min="2" max="2" width="69.5703125" customWidth="1"/>
    <col min="3" max="3" width="6.42578125" customWidth="1"/>
    <col min="4" max="12" width="15.5703125" customWidth="1"/>
    <col min="13" max="13" width="2.140625" customWidth="1"/>
    <col min="14" max="14" width="14.85546875" customWidth="1"/>
    <col min="15" max="15" width="9.7109375" customWidth="1"/>
    <col min="16" max="16" width="21.85546875" customWidth="1"/>
    <col min="17" max="17" width="15.140625" customWidth="1"/>
    <col min="18" max="18" width="1.85546875" customWidth="1"/>
    <col min="19" max="19" width="10.85546875" customWidth="1"/>
    <col min="20" max="20" width="11.85546875" customWidth="1"/>
    <col min="21" max="30" width="8.85546875" customWidth="1"/>
  </cols>
  <sheetData>
    <row r="1" spans="1:15" ht="16.7" customHeight="1">
      <c r="A1" s="46"/>
      <c r="B1" s="102"/>
      <c r="C1" s="102"/>
      <c r="D1" s="102"/>
      <c r="E1" s="102"/>
      <c r="F1" s="102"/>
      <c r="G1" s="102"/>
      <c r="H1" s="102"/>
      <c r="I1" s="102"/>
      <c r="J1" s="102"/>
      <c r="K1" s="738"/>
      <c r="L1" s="738"/>
      <c r="M1" s="738"/>
      <c r="N1" s="739"/>
      <c r="O1" s="2"/>
    </row>
    <row r="2" spans="1:15" ht="39.200000000000003" customHeight="1">
      <c r="A2" s="47"/>
      <c r="B2" s="13"/>
      <c r="C2" s="13"/>
      <c r="D2" s="13"/>
      <c r="E2" s="13"/>
      <c r="F2" s="13"/>
      <c r="G2" s="13"/>
      <c r="H2" s="13"/>
      <c r="I2" s="13"/>
      <c r="J2" s="13"/>
      <c r="K2" s="741"/>
      <c r="L2" s="741"/>
      <c r="M2" s="741"/>
      <c r="N2" s="742"/>
      <c r="O2" s="2"/>
    </row>
    <row r="3" spans="1:15" ht="16.7" customHeight="1">
      <c r="A3" s="754" t="s">
        <v>871</v>
      </c>
      <c r="B3" s="713"/>
      <c r="C3" s="309"/>
      <c r="D3" s="13"/>
      <c r="E3" s="13"/>
      <c r="F3" s="13"/>
      <c r="G3" s="13"/>
      <c r="H3" s="13"/>
      <c r="I3" s="13"/>
      <c r="J3" s="13"/>
      <c r="K3" s="741"/>
      <c r="L3" s="741"/>
      <c r="M3" s="741"/>
      <c r="N3" s="742"/>
      <c r="O3" s="2"/>
    </row>
    <row r="4" spans="1:15" ht="16.7" customHeight="1">
      <c r="A4" s="783" t="s">
        <v>872</v>
      </c>
      <c r="B4" s="784"/>
      <c r="C4" s="48" t="s">
        <v>146</v>
      </c>
      <c r="D4" s="49" t="s">
        <v>147</v>
      </c>
      <c r="E4" s="49">
        <v>2022</v>
      </c>
      <c r="F4" s="49">
        <v>2022</v>
      </c>
      <c r="G4" s="49">
        <v>2022</v>
      </c>
      <c r="H4" s="49">
        <v>2022</v>
      </c>
      <c r="I4" s="49">
        <v>2021</v>
      </c>
      <c r="J4" s="49">
        <v>2021</v>
      </c>
      <c r="K4" s="49">
        <v>2021</v>
      </c>
      <c r="L4" s="49">
        <v>2021</v>
      </c>
      <c r="M4" s="50"/>
      <c r="N4" s="126" t="s">
        <v>873</v>
      </c>
      <c r="O4" s="2"/>
    </row>
    <row r="5" spans="1:15" ht="16.7"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586</v>
      </c>
      <c r="O5" s="2"/>
    </row>
    <row r="6" spans="1:15" ht="16.7" customHeight="1">
      <c r="A6" s="817"/>
      <c r="B6" s="817"/>
      <c r="C6" s="551"/>
      <c r="D6" s="539"/>
      <c r="E6" s="539"/>
      <c r="F6" s="539"/>
      <c r="G6" s="539"/>
      <c r="H6" s="539"/>
      <c r="I6" s="539"/>
      <c r="J6" s="539"/>
      <c r="K6" s="539"/>
      <c r="L6" s="539"/>
      <c r="M6" s="205"/>
      <c r="N6" s="539"/>
    </row>
    <row r="7" spans="1:15" ht="16.7" customHeight="1">
      <c r="A7" s="758" t="s">
        <v>733</v>
      </c>
      <c r="B7" s="752"/>
      <c r="C7" s="393"/>
      <c r="D7" s="313"/>
      <c r="E7" s="398"/>
      <c r="F7" s="7"/>
      <c r="G7" s="7"/>
      <c r="H7" s="7"/>
      <c r="I7" s="7"/>
      <c r="J7" s="7"/>
      <c r="K7" s="7"/>
      <c r="L7" s="399"/>
      <c r="M7" s="161"/>
      <c r="N7" s="313"/>
      <c r="O7" s="2"/>
    </row>
    <row r="8" spans="1:15" ht="16.7" customHeight="1">
      <c r="A8" s="463"/>
      <c r="B8" s="100" t="s">
        <v>587</v>
      </c>
      <c r="C8" s="151">
        <v>1</v>
      </c>
      <c r="D8" s="152">
        <v>298</v>
      </c>
      <c r="E8" s="153">
        <v>285</v>
      </c>
      <c r="F8" s="154">
        <v>294</v>
      </c>
      <c r="G8" s="154">
        <v>306</v>
      </c>
      <c r="H8" s="154">
        <v>329</v>
      </c>
      <c r="I8" s="154">
        <v>339</v>
      </c>
      <c r="J8" s="154">
        <v>371</v>
      </c>
      <c r="K8" s="154">
        <v>427</v>
      </c>
      <c r="L8" s="155">
        <v>490</v>
      </c>
      <c r="M8" s="161"/>
      <c r="N8" s="179">
        <v>1.97E-3</v>
      </c>
      <c r="O8" s="2"/>
    </row>
    <row r="9" spans="1:15" ht="16.7" customHeight="1">
      <c r="A9" s="565"/>
      <c r="B9" s="192" t="s">
        <v>746</v>
      </c>
      <c r="C9" s="156">
        <v>2</v>
      </c>
      <c r="D9" s="157">
        <v>227</v>
      </c>
      <c r="E9" s="158">
        <v>210</v>
      </c>
      <c r="F9" s="159">
        <v>191</v>
      </c>
      <c r="G9" s="159">
        <v>193</v>
      </c>
      <c r="H9" s="159">
        <v>195</v>
      </c>
      <c r="I9" s="159">
        <v>196</v>
      </c>
      <c r="J9" s="159">
        <v>201</v>
      </c>
      <c r="K9" s="159">
        <v>232</v>
      </c>
      <c r="L9" s="160">
        <v>240</v>
      </c>
      <c r="M9" s="161"/>
      <c r="N9" s="197">
        <v>2.4199999999999998E-3</v>
      </c>
      <c r="O9" s="2"/>
    </row>
    <row r="10" spans="1:15" ht="16.7" customHeight="1">
      <c r="A10" s="775" t="s">
        <v>868</v>
      </c>
      <c r="B10" s="773"/>
      <c r="C10" s="264">
        <v>3</v>
      </c>
      <c r="D10" s="265">
        <v>525</v>
      </c>
      <c r="E10" s="266">
        <v>495</v>
      </c>
      <c r="F10" s="267">
        <v>485</v>
      </c>
      <c r="G10" s="267">
        <v>499</v>
      </c>
      <c r="H10" s="267">
        <v>524</v>
      </c>
      <c r="I10" s="267">
        <v>535</v>
      </c>
      <c r="J10" s="267">
        <v>572</v>
      </c>
      <c r="K10" s="267">
        <v>659</v>
      </c>
      <c r="L10" s="268">
        <v>730</v>
      </c>
      <c r="M10" s="161"/>
      <c r="N10" s="562">
        <v>2.14E-3</v>
      </c>
      <c r="O10" s="2"/>
    </row>
    <row r="11" spans="1:15" ht="16.7" customHeight="1">
      <c r="A11" s="758"/>
      <c r="B11" s="752"/>
      <c r="C11" s="393"/>
      <c r="D11" s="552"/>
      <c r="E11" s="553"/>
      <c r="F11" s="339"/>
      <c r="G11" s="339"/>
      <c r="H11" s="339"/>
      <c r="I11" s="339"/>
      <c r="J11" s="339"/>
      <c r="K11" s="339"/>
      <c r="L11" s="554"/>
      <c r="M11" s="161"/>
      <c r="N11" s="313"/>
      <c r="O11" s="2"/>
    </row>
    <row r="12" spans="1:15" ht="16.7" customHeight="1">
      <c r="A12" s="753" t="s">
        <v>824</v>
      </c>
      <c r="B12" s="704"/>
      <c r="D12" s="161"/>
      <c r="E12" s="234"/>
      <c r="M12" s="161"/>
      <c r="N12" s="161"/>
      <c r="O12" s="2"/>
    </row>
    <row r="13" spans="1:15" ht="16.7" customHeight="1">
      <c r="A13" s="819" t="s">
        <v>825</v>
      </c>
      <c r="B13" s="704"/>
      <c r="D13" s="161"/>
      <c r="E13" s="234"/>
      <c r="M13" s="161"/>
      <c r="N13" s="161"/>
      <c r="O13" s="2"/>
    </row>
    <row r="14" spans="1:15" ht="16.7" customHeight="1">
      <c r="A14" s="463"/>
      <c r="B14" s="100" t="s">
        <v>779</v>
      </c>
      <c r="C14" s="151">
        <v>4</v>
      </c>
      <c r="D14" s="152">
        <v>67</v>
      </c>
      <c r="E14" s="153">
        <v>61</v>
      </c>
      <c r="F14" s="154">
        <v>46</v>
      </c>
      <c r="G14" s="154">
        <v>40</v>
      </c>
      <c r="H14" s="154">
        <v>65</v>
      </c>
      <c r="I14" s="154">
        <v>56</v>
      </c>
      <c r="J14" s="154">
        <v>44</v>
      </c>
      <c r="K14" s="154">
        <v>66</v>
      </c>
      <c r="L14" s="155">
        <v>82</v>
      </c>
      <c r="M14" s="161"/>
      <c r="N14" s="179">
        <v>1.2199999999999999E-3</v>
      </c>
      <c r="O14" s="2"/>
    </row>
    <row r="15" spans="1:15" ht="16.7" customHeight="1">
      <c r="A15" s="463"/>
      <c r="B15" s="100" t="s">
        <v>780</v>
      </c>
      <c r="C15" s="151">
        <v>5</v>
      </c>
      <c r="D15" s="152">
        <v>36</v>
      </c>
      <c r="E15" s="153">
        <v>34</v>
      </c>
      <c r="F15" s="154">
        <v>42</v>
      </c>
      <c r="G15" s="154">
        <v>46</v>
      </c>
      <c r="H15" s="154">
        <v>46</v>
      </c>
      <c r="I15" s="154">
        <v>58</v>
      </c>
      <c r="J15" s="154">
        <v>56</v>
      </c>
      <c r="K15" s="154">
        <v>67</v>
      </c>
      <c r="L15" s="155">
        <v>61</v>
      </c>
      <c r="M15" s="161"/>
      <c r="N15" s="179">
        <v>6.7600000000000004E-3</v>
      </c>
      <c r="O15" s="2"/>
    </row>
    <row r="16" spans="1:15" ht="16.7" customHeight="1">
      <c r="A16" s="463"/>
      <c r="B16" s="100" t="s">
        <v>781</v>
      </c>
      <c r="C16" s="151">
        <v>6</v>
      </c>
      <c r="D16" s="152">
        <v>202</v>
      </c>
      <c r="E16" s="153">
        <v>92</v>
      </c>
      <c r="F16" s="154">
        <v>71</v>
      </c>
      <c r="G16" s="154">
        <v>94</v>
      </c>
      <c r="H16" s="154">
        <v>97</v>
      </c>
      <c r="I16" s="154">
        <v>143</v>
      </c>
      <c r="J16" s="154">
        <v>165</v>
      </c>
      <c r="K16" s="154">
        <v>248</v>
      </c>
      <c r="L16" s="155">
        <v>341</v>
      </c>
      <c r="M16" s="161"/>
      <c r="N16" s="179">
        <v>8.0800000000000004E-3</v>
      </c>
      <c r="O16" s="2"/>
    </row>
    <row r="17" spans="1:15" ht="16.7" customHeight="1">
      <c r="A17" s="463"/>
      <c r="B17" s="100" t="s">
        <v>782</v>
      </c>
      <c r="C17" s="151">
        <v>7</v>
      </c>
      <c r="D17" s="152">
        <v>34</v>
      </c>
      <c r="E17" s="153">
        <v>47</v>
      </c>
      <c r="F17" s="154">
        <v>37</v>
      </c>
      <c r="G17" s="154">
        <v>42</v>
      </c>
      <c r="H17" s="154">
        <v>43</v>
      </c>
      <c r="I17" s="154">
        <v>38</v>
      </c>
      <c r="J17" s="154">
        <v>42</v>
      </c>
      <c r="K17" s="154">
        <v>51</v>
      </c>
      <c r="L17" s="155">
        <v>64</v>
      </c>
      <c r="M17" s="161"/>
      <c r="N17" s="179">
        <v>1.67E-3</v>
      </c>
      <c r="O17" s="2"/>
    </row>
    <row r="18" spans="1:15" ht="16.7" customHeight="1">
      <c r="A18" s="463"/>
      <c r="B18" s="100" t="s">
        <v>783</v>
      </c>
      <c r="C18" s="151">
        <v>8</v>
      </c>
      <c r="D18" s="152">
        <v>168</v>
      </c>
      <c r="E18" s="153">
        <v>189</v>
      </c>
      <c r="F18" s="154">
        <v>187</v>
      </c>
      <c r="G18" s="154">
        <v>225</v>
      </c>
      <c r="H18" s="154">
        <v>265</v>
      </c>
      <c r="I18" s="154">
        <v>190</v>
      </c>
      <c r="J18" s="154">
        <v>201</v>
      </c>
      <c r="K18" s="154">
        <v>238</v>
      </c>
      <c r="L18" s="155">
        <v>283</v>
      </c>
      <c r="M18" s="161"/>
      <c r="N18" s="179">
        <v>1.1900000000000001E-2</v>
      </c>
      <c r="O18" s="2"/>
    </row>
    <row r="19" spans="1:15" ht="16.7" customHeight="1">
      <c r="A19" s="463"/>
      <c r="B19" s="100" t="s">
        <v>552</v>
      </c>
      <c r="C19" s="151">
        <v>9</v>
      </c>
      <c r="D19" s="152">
        <v>1</v>
      </c>
      <c r="E19" s="153">
        <v>1</v>
      </c>
      <c r="F19" s="154">
        <v>0</v>
      </c>
      <c r="G19" s="154">
        <v>0</v>
      </c>
      <c r="H19" s="154">
        <v>2</v>
      </c>
      <c r="I19" s="154">
        <v>1</v>
      </c>
      <c r="J19" s="154">
        <v>1</v>
      </c>
      <c r="K19" s="154">
        <v>1</v>
      </c>
      <c r="L19" s="155">
        <v>0</v>
      </c>
      <c r="M19" s="161"/>
      <c r="N19" s="179">
        <v>9.8999999999999999E-4</v>
      </c>
      <c r="O19" s="2"/>
    </row>
    <row r="20" spans="1:15" ht="16.7" customHeight="1">
      <c r="A20" s="463"/>
      <c r="B20" s="100" t="s">
        <v>784</v>
      </c>
      <c r="C20" s="151">
        <v>10</v>
      </c>
      <c r="D20" s="152">
        <v>0</v>
      </c>
      <c r="E20" s="153">
        <v>0</v>
      </c>
      <c r="F20" s="154">
        <v>0</v>
      </c>
      <c r="G20" s="154">
        <v>0</v>
      </c>
      <c r="H20" s="154">
        <v>0</v>
      </c>
      <c r="I20" s="154">
        <v>0</v>
      </c>
      <c r="J20" s="154">
        <v>0</v>
      </c>
      <c r="K20" s="154">
        <v>94</v>
      </c>
      <c r="L20" s="155">
        <v>117</v>
      </c>
      <c r="M20" s="161"/>
      <c r="N20" s="179">
        <v>0</v>
      </c>
      <c r="O20" s="2"/>
    </row>
    <row r="21" spans="1:15" ht="16.7" customHeight="1">
      <c r="A21" s="463"/>
      <c r="B21" s="100" t="s">
        <v>785</v>
      </c>
      <c r="C21" s="151">
        <v>11</v>
      </c>
      <c r="D21" s="152">
        <v>132</v>
      </c>
      <c r="E21" s="153">
        <v>143</v>
      </c>
      <c r="F21" s="154">
        <v>112</v>
      </c>
      <c r="G21" s="154">
        <v>115</v>
      </c>
      <c r="H21" s="154">
        <v>155</v>
      </c>
      <c r="I21" s="154">
        <v>130</v>
      </c>
      <c r="J21" s="154">
        <v>135</v>
      </c>
      <c r="K21" s="154">
        <v>205</v>
      </c>
      <c r="L21" s="155">
        <v>235</v>
      </c>
      <c r="M21" s="161"/>
      <c r="N21" s="179">
        <v>3.6800000000000001E-3</v>
      </c>
      <c r="O21" s="2"/>
    </row>
    <row r="22" spans="1:15" ht="16.7" customHeight="1">
      <c r="A22" s="463"/>
      <c r="B22" s="545" t="s">
        <v>832</v>
      </c>
      <c r="C22" s="151">
        <v>12</v>
      </c>
      <c r="D22" s="546">
        <v>24</v>
      </c>
      <c r="E22" s="547">
        <v>31</v>
      </c>
      <c r="F22" s="548">
        <v>1</v>
      </c>
      <c r="G22" s="548">
        <v>13</v>
      </c>
      <c r="H22" s="548">
        <v>40</v>
      </c>
      <c r="I22" s="548">
        <v>32</v>
      </c>
      <c r="J22" s="548">
        <v>47</v>
      </c>
      <c r="K22" s="548">
        <v>78</v>
      </c>
      <c r="L22" s="549">
        <v>84</v>
      </c>
      <c r="M22" s="161"/>
      <c r="N22" s="550">
        <v>1.8500000000000001E-3</v>
      </c>
      <c r="O22" s="2"/>
    </row>
    <row r="23" spans="1:15" ht="16.7" customHeight="1">
      <c r="A23" s="463"/>
      <c r="B23" s="545" t="s">
        <v>833</v>
      </c>
      <c r="C23" s="151">
        <v>13</v>
      </c>
      <c r="D23" s="546">
        <v>50</v>
      </c>
      <c r="E23" s="547">
        <v>51</v>
      </c>
      <c r="F23" s="548">
        <v>31</v>
      </c>
      <c r="G23" s="548">
        <v>22</v>
      </c>
      <c r="H23" s="548">
        <v>22</v>
      </c>
      <c r="I23" s="548">
        <v>21</v>
      </c>
      <c r="J23" s="548">
        <v>29</v>
      </c>
      <c r="K23" s="548">
        <v>61</v>
      </c>
      <c r="L23" s="549">
        <v>76</v>
      </c>
      <c r="M23" s="161"/>
      <c r="N23" s="550">
        <v>3.8899999999999998E-3</v>
      </c>
      <c r="O23" s="2"/>
    </row>
    <row r="24" spans="1:15" ht="16.7" customHeight="1">
      <c r="A24" s="463"/>
      <c r="B24" s="545" t="s">
        <v>826</v>
      </c>
      <c r="C24" s="151">
        <v>14</v>
      </c>
      <c r="D24" s="546">
        <v>2</v>
      </c>
      <c r="E24" s="547">
        <v>2</v>
      </c>
      <c r="F24" s="548">
        <v>2</v>
      </c>
      <c r="G24" s="548">
        <v>2</v>
      </c>
      <c r="H24" s="548">
        <v>4</v>
      </c>
      <c r="I24" s="548">
        <v>4</v>
      </c>
      <c r="J24" s="548">
        <v>4</v>
      </c>
      <c r="K24" s="548">
        <v>5</v>
      </c>
      <c r="L24" s="549">
        <v>5</v>
      </c>
      <c r="M24" s="161"/>
      <c r="N24" s="550">
        <v>1.41E-3</v>
      </c>
      <c r="O24" s="2"/>
    </row>
    <row r="25" spans="1:15" ht="16.7" customHeight="1">
      <c r="A25" s="463"/>
      <c r="B25" s="545" t="s">
        <v>834</v>
      </c>
      <c r="C25" s="151">
        <v>15</v>
      </c>
      <c r="D25" s="546">
        <v>56</v>
      </c>
      <c r="E25" s="547">
        <v>59</v>
      </c>
      <c r="F25" s="548">
        <v>78</v>
      </c>
      <c r="G25" s="548">
        <v>78</v>
      </c>
      <c r="H25" s="548">
        <v>89</v>
      </c>
      <c r="I25" s="548">
        <v>73</v>
      </c>
      <c r="J25" s="548">
        <v>55</v>
      </c>
      <c r="K25" s="548">
        <v>61</v>
      </c>
      <c r="L25" s="549">
        <v>70</v>
      </c>
      <c r="M25" s="161"/>
      <c r="N25" s="550">
        <v>6.4900000000000001E-3</v>
      </c>
      <c r="O25" s="2"/>
    </row>
    <row r="26" spans="1:15" ht="16.7" customHeight="1">
      <c r="A26" s="463"/>
      <c r="B26" s="504" t="s">
        <v>786</v>
      </c>
      <c r="C26" s="151">
        <v>16</v>
      </c>
      <c r="D26" s="152">
        <v>14</v>
      </c>
      <c r="E26" s="153">
        <v>14</v>
      </c>
      <c r="F26" s="154">
        <v>6</v>
      </c>
      <c r="G26" s="154">
        <v>4</v>
      </c>
      <c r="H26" s="154">
        <v>3</v>
      </c>
      <c r="I26" s="154">
        <v>2</v>
      </c>
      <c r="J26" s="154">
        <v>31</v>
      </c>
      <c r="K26" s="154">
        <v>31</v>
      </c>
      <c r="L26" s="155">
        <v>35</v>
      </c>
      <c r="M26" s="161"/>
      <c r="N26" s="179">
        <v>5.1900000000000002E-3</v>
      </c>
      <c r="O26" s="2"/>
    </row>
    <row r="27" spans="1:15" ht="16.7" customHeight="1">
      <c r="A27" s="463"/>
      <c r="B27" s="100" t="s">
        <v>787</v>
      </c>
      <c r="C27" s="151">
        <v>17</v>
      </c>
      <c r="D27" s="152">
        <v>0</v>
      </c>
      <c r="E27" s="153">
        <v>0</v>
      </c>
      <c r="F27" s="154">
        <v>0</v>
      </c>
      <c r="G27" s="154">
        <v>55</v>
      </c>
      <c r="H27" s="154">
        <v>67</v>
      </c>
      <c r="I27" s="154">
        <v>63</v>
      </c>
      <c r="J27" s="154">
        <v>156</v>
      </c>
      <c r="K27" s="154">
        <v>159</v>
      </c>
      <c r="L27" s="155">
        <v>251</v>
      </c>
      <c r="M27" s="161"/>
      <c r="N27" s="179">
        <v>0</v>
      </c>
      <c r="O27" s="2"/>
    </row>
    <row r="28" spans="1:15" ht="16.7" customHeight="1">
      <c r="A28" s="463"/>
      <c r="B28" s="504" t="s">
        <v>788</v>
      </c>
      <c r="C28" s="151">
        <v>18</v>
      </c>
      <c r="D28" s="152">
        <v>72</v>
      </c>
      <c r="E28" s="153">
        <v>63</v>
      </c>
      <c r="F28" s="154">
        <v>64</v>
      </c>
      <c r="G28" s="154">
        <v>64</v>
      </c>
      <c r="H28" s="154">
        <v>63</v>
      </c>
      <c r="I28" s="154">
        <v>73</v>
      </c>
      <c r="J28" s="154">
        <v>84</v>
      </c>
      <c r="K28" s="154">
        <v>117</v>
      </c>
      <c r="L28" s="155">
        <v>102</v>
      </c>
      <c r="M28" s="161"/>
      <c r="N28" s="179">
        <v>5.2199999999999998E-3</v>
      </c>
      <c r="O28" s="2"/>
    </row>
    <row r="29" spans="1:15" ht="16.7" customHeight="1">
      <c r="A29" s="463"/>
      <c r="B29" s="100" t="s">
        <v>789</v>
      </c>
      <c r="C29" s="151">
        <v>19</v>
      </c>
      <c r="D29" s="152">
        <v>2</v>
      </c>
      <c r="E29" s="153">
        <v>3</v>
      </c>
      <c r="F29" s="154">
        <v>14</v>
      </c>
      <c r="G29" s="154">
        <v>14</v>
      </c>
      <c r="H29" s="154">
        <v>15</v>
      </c>
      <c r="I29" s="154">
        <v>2</v>
      </c>
      <c r="J29" s="154">
        <v>2</v>
      </c>
      <c r="K29" s="154">
        <v>2</v>
      </c>
      <c r="L29" s="155">
        <v>1</v>
      </c>
      <c r="M29" s="161"/>
      <c r="N29" s="179">
        <v>1.8000000000000001E-4</v>
      </c>
      <c r="O29" s="2"/>
    </row>
    <row r="30" spans="1:15" ht="16.7" customHeight="1">
      <c r="A30" s="463"/>
      <c r="B30" s="100" t="s">
        <v>838</v>
      </c>
      <c r="C30" s="151">
        <v>20</v>
      </c>
      <c r="D30" s="152">
        <v>2</v>
      </c>
      <c r="E30" s="153">
        <v>2</v>
      </c>
      <c r="F30" s="154">
        <v>1</v>
      </c>
      <c r="G30" s="154">
        <v>1</v>
      </c>
      <c r="H30" s="154">
        <v>1</v>
      </c>
      <c r="I30" s="154">
        <v>2</v>
      </c>
      <c r="J30" s="154">
        <v>2</v>
      </c>
      <c r="K30" s="154">
        <v>2</v>
      </c>
      <c r="L30" s="155">
        <v>2</v>
      </c>
      <c r="M30" s="161"/>
      <c r="N30" s="179">
        <v>1.81E-3</v>
      </c>
      <c r="O30" s="2"/>
    </row>
    <row r="31" spans="1:15" ht="16.7" customHeight="1">
      <c r="A31" s="463"/>
      <c r="B31" s="100" t="s">
        <v>791</v>
      </c>
      <c r="C31" s="151">
        <v>21</v>
      </c>
      <c r="D31" s="152">
        <v>223.6</v>
      </c>
      <c r="E31" s="153">
        <v>266</v>
      </c>
      <c r="F31" s="154">
        <v>372</v>
      </c>
      <c r="G31" s="154">
        <v>384</v>
      </c>
      <c r="H31" s="154">
        <v>354</v>
      </c>
      <c r="I31" s="154">
        <v>344</v>
      </c>
      <c r="J31" s="154">
        <v>378</v>
      </c>
      <c r="K31" s="154">
        <v>381</v>
      </c>
      <c r="L31" s="155">
        <v>405</v>
      </c>
      <c r="M31" s="161"/>
      <c r="N31" s="179">
        <v>4.0800000000000003E-3</v>
      </c>
      <c r="O31" s="2"/>
    </row>
    <row r="32" spans="1:15" ht="16.7" customHeight="1">
      <c r="A32" s="463"/>
      <c r="B32" s="545" t="s">
        <v>839</v>
      </c>
      <c r="C32" s="151">
        <v>22</v>
      </c>
      <c r="D32" s="546">
        <v>0</v>
      </c>
      <c r="E32" s="547">
        <v>0</v>
      </c>
      <c r="F32" s="548">
        <v>0</v>
      </c>
      <c r="G32" s="548">
        <v>0</v>
      </c>
      <c r="H32" s="548">
        <v>0</v>
      </c>
      <c r="I32" s="548">
        <v>0</v>
      </c>
      <c r="J32" s="548">
        <v>0</v>
      </c>
      <c r="K32" s="548">
        <v>1</v>
      </c>
      <c r="L32" s="549">
        <v>1</v>
      </c>
      <c r="M32" s="161"/>
      <c r="N32" s="550">
        <v>0</v>
      </c>
      <c r="O32" s="2"/>
    </row>
    <row r="33" spans="1:15" ht="16.7" customHeight="1">
      <c r="A33" s="463"/>
      <c r="B33" s="545" t="s">
        <v>840</v>
      </c>
      <c r="C33" s="151">
        <v>23</v>
      </c>
      <c r="D33" s="546">
        <v>1</v>
      </c>
      <c r="E33" s="547">
        <v>1</v>
      </c>
      <c r="F33" s="548">
        <v>3</v>
      </c>
      <c r="G33" s="548">
        <v>3</v>
      </c>
      <c r="H33" s="548">
        <v>3</v>
      </c>
      <c r="I33" s="548">
        <v>5</v>
      </c>
      <c r="J33" s="548">
        <v>6</v>
      </c>
      <c r="K33" s="548">
        <v>6</v>
      </c>
      <c r="L33" s="549">
        <v>7</v>
      </c>
      <c r="M33" s="161"/>
      <c r="N33" s="550">
        <v>5.0000000000000001E-4</v>
      </c>
      <c r="O33" s="2"/>
    </row>
    <row r="34" spans="1:15" ht="16.7" customHeight="1">
      <c r="A34" s="463"/>
      <c r="B34" s="545" t="s">
        <v>841</v>
      </c>
      <c r="C34" s="151">
        <v>24</v>
      </c>
      <c r="D34" s="546">
        <v>97</v>
      </c>
      <c r="E34" s="547">
        <v>136</v>
      </c>
      <c r="F34" s="548">
        <v>132</v>
      </c>
      <c r="G34" s="548">
        <v>157</v>
      </c>
      <c r="H34" s="548">
        <v>133</v>
      </c>
      <c r="I34" s="548">
        <v>132</v>
      </c>
      <c r="J34" s="548">
        <v>139</v>
      </c>
      <c r="K34" s="548">
        <v>122</v>
      </c>
      <c r="L34" s="549">
        <v>127</v>
      </c>
      <c r="M34" s="161"/>
      <c r="N34" s="550">
        <v>7.2100000000000003E-3</v>
      </c>
      <c r="O34" s="2"/>
    </row>
    <row r="35" spans="1:15" ht="16.7" customHeight="1">
      <c r="A35" s="463"/>
      <c r="B35" s="545" t="s">
        <v>842</v>
      </c>
      <c r="C35" s="151">
        <v>25</v>
      </c>
      <c r="D35" s="546">
        <v>35.6</v>
      </c>
      <c r="E35" s="547">
        <v>66</v>
      </c>
      <c r="F35" s="548">
        <v>84</v>
      </c>
      <c r="G35" s="548">
        <v>58</v>
      </c>
      <c r="H35" s="548">
        <v>76</v>
      </c>
      <c r="I35" s="548">
        <v>44</v>
      </c>
      <c r="J35" s="548">
        <v>63</v>
      </c>
      <c r="K35" s="548">
        <v>48</v>
      </c>
      <c r="L35" s="549">
        <v>54</v>
      </c>
      <c r="M35" s="161"/>
      <c r="N35" s="550">
        <v>2.63E-3</v>
      </c>
      <c r="O35" s="2"/>
    </row>
    <row r="36" spans="1:15" ht="16.7" customHeight="1">
      <c r="A36" s="463"/>
      <c r="B36" s="545" t="s">
        <v>843</v>
      </c>
      <c r="C36" s="151">
        <v>26</v>
      </c>
      <c r="D36" s="546">
        <v>83</v>
      </c>
      <c r="E36" s="547">
        <v>53</v>
      </c>
      <c r="F36" s="548">
        <v>140</v>
      </c>
      <c r="G36" s="548">
        <v>152</v>
      </c>
      <c r="H36" s="548">
        <v>135</v>
      </c>
      <c r="I36" s="548">
        <v>154</v>
      </c>
      <c r="J36" s="548">
        <v>159</v>
      </c>
      <c r="K36" s="548">
        <v>186</v>
      </c>
      <c r="L36" s="549">
        <v>196</v>
      </c>
      <c r="M36" s="161"/>
      <c r="N36" s="550">
        <v>5.9500000000000004E-3</v>
      </c>
      <c r="O36" s="2"/>
    </row>
    <row r="37" spans="1:15" ht="16.7" customHeight="1">
      <c r="A37" s="463"/>
      <c r="B37" s="545" t="s">
        <v>508</v>
      </c>
      <c r="C37" s="151">
        <v>27</v>
      </c>
      <c r="D37" s="546">
        <v>7</v>
      </c>
      <c r="E37" s="547">
        <v>10</v>
      </c>
      <c r="F37" s="548">
        <v>13</v>
      </c>
      <c r="G37" s="548">
        <v>14</v>
      </c>
      <c r="H37" s="548">
        <v>7</v>
      </c>
      <c r="I37" s="548">
        <v>9</v>
      </c>
      <c r="J37" s="548">
        <v>11</v>
      </c>
      <c r="K37" s="548">
        <v>18</v>
      </c>
      <c r="L37" s="549">
        <v>20</v>
      </c>
      <c r="M37" s="161"/>
      <c r="N37" s="550">
        <v>7.7999999999999999E-4</v>
      </c>
      <c r="O37" s="2"/>
    </row>
    <row r="38" spans="1:15" ht="16.7" customHeight="1">
      <c r="A38" s="463"/>
      <c r="B38" s="100" t="s">
        <v>874</v>
      </c>
      <c r="C38" s="151">
        <v>28</v>
      </c>
      <c r="D38" s="152">
        <v>6.4</v>
      </c>
      <c r="E38" s="153">
        <v>25</v>
      </c>
      <c r="F38" s="154">
        <v>22</v>
      </c>
      <c r="G38" s="154">
        <v>24</v>
      </c>
      <c r="H38" s="154">
        <v>32</v>
      </c>
      <c r="I38" s="154">
        <v>12</v>
      </c>
      <c r="J38" s="154">
        <v>16</v>
      </c>
      <c r="K38" s="154">
        <v>28</v>
      </c>
      <c r="L38" s="155">
        <v>25</v>
      </c>
      <c r="M38" s="161"/>
      <c r="N38" s="179">
        <v>1E-4</v>
      </c>
      <c r="O38" s="2"/>
    </row>
    <row r="39" spans="1:15" ht="16.7" customHeight="1">
      <c r="A39" s="463"/>
      <c r="B39" s="545" t="s">
        <v>844</v>
      </c>
      <c r="C39" s="151">
        <v>29</v>
      </c>
      <c r="D39" s="546">
        <v>6.4</v>
      </c>
      <c r="E39" s="547">
        <v>25</v>
      </c>
      <c r="F39" s="548">
        <v>22</v>
      </c>
      <c r="G39" s="548">
        <v>24</v>
      </c>
      <c r="H39" s="548">
        <v>32</v>
      </c>
      <c r="I39" s="548">
        <v>12</v>
      </c>
      <c r="J39" s="548">
        <v>16</v>
      </c>
      <c r="K39" s="548">
        <v>28</v>
      </c>
      <c r="L39" s="549">
        <v>25</v>
      </c>
      <c r="M39" s="161"/>
      <c r="N39" s="550">
        <v>1.1E-4</v>
      </c>
      <c r="O39" s="2"/>
    </row>
    <row r="40" spans="1:15" ht="16.7" customHeight="1">
      <c r="A40" s="463"/>
      <c r="B40" s="545" t="s">
        <v>845</v>
      </c>
      <c r="C40" s="151">
        <v>30</v>
      </c>
      <c r="D40" s="546">
        <v>0</v>
      </c>
      <c r="E40" s="547">
        <v>0</v>
      </c>
      <c r="F40" s="548">
        <v>0</v>
      </c>
      <c r="G40" s="548">
        <v>0</v>
      </c>
      <c r="H40" s="548">
        <v>0</v>
      </c>
      <c r="I40" s="548">
        <v>0</v>
      </c>
      <c r="J40" s="548">
        <v>0</v>
      </c>
      <c r="K40" s="548">
        <v>0</v>
      </c>
      <c r="L40" s="549">
        <v>0</v>
      </c>
      <c r="M40" s="161"/>
      <c r="N40" s="550">
        <v>0</v>
      </c>
      <c r="O40" s="2"/>
    </row>
    <row r="41" spans="1:15" ht="16.7" customHeight="1">
      <c r="A41" s="463"/>
      <c r="B41" s="100" t="s">
        <v>793</v>
      </c>
      <c r="C41" s="151">
        <v>31</v>
      </c>
      <c r="D41" s="152">
        <v>3</v>
      </c>
      <c r="E41" s="153">
        <v>3</v>
      </c>
      <c r="F41" s="154">
        <v>0</v>
      </c>
      <c r="G41" s="154">
        <v>2</v>
      </c>
      <c r="H41" s="154">
        <v>2</v>
      </c>
      <c r="I41" s="154">
        <v>2</v>
      </c>
      <c r="J41" s="154">
        <v>4</v>
      </c>
      <c r="K41" s="154">
        <v>4</v>
      </c>
      <c r="L41" s="155">
        <v>4</v>
      </c>
      <c r="M41" s="161"/>
      <c r="N41" s="179">
        <v>1.32E-3</v>
      </c>
      <c r="O41" s="2"/>
    </row>
    <row r="42" spans="1:15" ht="16.7" customHeight="1">
      <c r="A42" s="565"/>
      <c r="B42" s="192" t="s">
        <v>508</v>
      </c>
      <c r="C42" s="156">
        <v>32</v>
      </c>
      <c r="D42" s="157">
        <v>12</v>
      </c>
      <c r="E42" s="158">
        <v>9</v>
      </c>
      <c r="F42" s="159">
        <v>13</v>
      </c>
      <c r="G42" s="159">
        <v>6</v>
      </c>
      <c r="H42" s="159">
        <v>4</v>
      </c>
      <c r="I42" s="159">
        <v>20</v>
      </c>
      <c r="J42" s="159">
        <v>3</v>
      </c>
      <c r="K42" s="159">
        <v>6</v>
      </c>
      <c r="L42" s="160">
        <v>23</v>
      </c>
      <c r="M42" s="161"/>
      <c r="N42" s="197">
        <v>4.8500000000000001E-3</v>
      </c>
      <c r="O42" s="2"/>
    </row>
    <row r="43" spans="1:15" ht="16.7" customHeight="1">
      <c r="A43" s="788" t="s">
        <v>794</v>
      </c>
      <c r="B43" s="789"/>
      <c r="C43" s="84">
        <v>33</v>
      </c>
      <c r="D43" s="85">
        <v>975</v>
      </c>
      <c r="E43" s="86">
        <v>952</v>
      </c>
      <c r="F43" s="87">
        <v>987</v>
      </c>
      <c r="G43" s="87">
        <v>1116</v>
      </c>
      <c r="H43" s="87">
        <v>1214</v>
      </c>
      <c r="I43" s="87">
        <v>1136</v>
      </c>
      <c r="J43" s="87">
        <v>1320</v>
      </c>
      <c r="K43" s="87">
        <v>1700</v>
      </c>
      <c r="L43" s="88">
        <v>2031</v>
      </c>
      <c r="M43" s="80"/>
      <c r="N43" s="421">
        <v>3.0799999999999998E-3</v>
      </c>
      <c r="O43" s="2"/>
    </row>
    <row r="44" spans="1:15" ht="16.7" customHeight="1">
      <c r="A44" s="758"/>
      <c r="B44" s="752"/>
      <c r="C44" s="453"/>
      <c r="D44" s="552"/>
      <c r="E44" s="553"/>
      <c r="F44" s="339"/>
      <c r="G44" s="339"/>
      <c r="H44" s="339"/>
      <c r="I44" s="339"/>
      <c r="J44" s="339"/>
      <c r="K44" s="339"/>
      <c r="L44" s="554"/>
      <c r="M44" s="161"/>
      <c r="N44" s="313"/>
      <c r="O44" s="2"/>
    </row>
    <row r="45" spans="1:15" ht="16.7" customHeight="1">
      <c r="A45" s="759" t="s">
        <v>875</v>
      </c>
      <c r="B45" s="704"/>
      <c r="C45" s="156">
        <v>34</v>
      </c>
      <c r="D45" s="157">
        <v>1500</v>
      </c>
      <c r="E45" s="158">
        <v>1447</v>
      </c>
      <c r="F45" s="159">
        <v>1472</v>
      </c>
      <c r="G45" s="159">
        <v>1615</v>
      </c>
      <c r="H45" s="159">
        <v>1738</v>
      </c>
      <c r="I45" s="159">
        <v>1671</v>
      </c>
      <c r="J45" s="159">
        <v>1892</v>
      </c>
      <c r="K45" s="159">
        <v>2359</v>
      </c>
      <c r="L45" s="160">
        <v>2761</v>
      </c>
      <c r="M45" s="161"/>
      <c r="N45" s="197">
        <v>2.6700000000000001E-3</v>
      </c>
      <c r="O45" s="2"/>
    </row>
    <row r="46" spans="1:15" ht="16.7" customHeight="1">
      <c r="A46" s="821" t="s">
        <v>876</v>
      </c>
      <c r="B46" s="822"/>
      <c r="C46" s="822"/>
      <c r="D46" s="822"/>
      <c r="E46" s="822"/>
      <c r="F46" s="822"/>
      <c r="G46" s="822"/>
      <c r="H46" s="822"/>
      <c r="I46" s="822"/>
      <c r="J46" s="822"/>
      <c r="K46" s="822"/>
      <c r="L46" s="822"/>
      <c r="N46" s="42"/>
    </row>
    <row r="47" spans="1:15" ht="16.7" customHeight="1">
      <c r="A47" s="749" t="s">
        <v>877</v>
      </c>
      <c r="B47" s="704"/>
      <c r="C47" s="704"/>
      <c r="D47" s="704"/>
      <c r="E47" s="704"/>
      <c r="F47" s="704"/>
      <c r="G47" s="704"/>
      <c r="H47" s="704"/>
      <c r="I47" s="704"/>
      <c r="J47" s="704"/>
      <c r="K47" s="704"/>
      <c r="L47" s="704"/>
    </row>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15">
    <mergeCell ref="A43:B43"/>
    <mergeCell ref="A44:B44"/>
    <mergeCell ref="A46:L46"/>
    <mergeCell ref="A47:L47"/>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January 31, 2023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O218"/>
  <sheetViews>
    <sheetView showRuler="0" zoomScale="75" zoomScaleNormal="75" workbookViewId="0"/>
  </sheetViews>
  <sheetFormatPr defaultColWidth="13.7109375" defaultRowHeight="12.75"/>
  <cols>
    <col min="1" max="1" width="3.5703125" customWidth="1"/>
    <col min="2" max="2" width="48.28515625" customWidth="1"/>
    <col min="3" max="3" width="6.42578125" customWidth="1"/>
    <col min="4" max="12" width="15.5703125" customWidth="1"/>
    <col min="13" max="13" width="2.140625" customWidth="1"/>
    <col min="14" max="14" width="14.285156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c r="A1" s="46"/>
      <c r="B1" s="102"/>
      <c r="C1" s="102"/>
      <c r="D1" s="102"/>
      <c r="E1" s="102"/>
      <c r="F1" s="102"/>
      <c r="G1" s="102"/>
      <c r="H1" s="102"/>
      <c r="I1" s="102"/>
      <c r="J1" s="102"/>
      <c r="K1" s="738"/>
      <c r="L1" s="738"/>
      <c r="M1" s="738"/>
      <c r="N1" s="739"/>
      <c r="O1" s="2"/>
    </row>
    <row r="2" spans="1:15" ht="20.100000000000001" customHeight="1">
      <c r="A2" s="47"/>
      <c r="B2" s="13"/>
      <c r="C2" s="13"/>
      <c r="D2" s="13"/>
      <c r="E2" s="13"/>
      <c r="F2" s="13"/>
      <c r="G2" s="13"/>
      <c r="H2" s="13"/>
      <c r="I2" s="13"/>
      <c r="J2" s="13"/>
      <c r="K2" s="741"/>
      <c r="L2" s="741"/>
      <c r="M2" s="741"/>
      <c r="N2" s="742"/>
      <c r="O2" s="2"/>
    </row>
    <row r="3" spans="1:15" ht="20.100000000000001" customHeight="1">
      <c r="A3" s="754" t="s">
        <v>878</v>
      </c>
      <c r="B3" s="713"/>
      <c r="C3" s="309"/>
      <c r="D3" s="13"/>
      <c r="E3" s="13"/>
      <c r="F3" s="13"/>
      <c r="G3" s="13"/>
      <c r="H3" s="13"/>
      <c r="I3" s="13"/>
      <c r="J3" s="13"/>
      <c r="K3" s="741"/>
      <c r="L3" s="741"/>
      <c r="M3" s="741"/>
      <c r="N3" s="742"/>
      <c r="O3" s="2"/>
    </row>
    <row r="4" spans="1:15" ht="20.100000000000001" customHeight="1">
      <c r="A4" s="783" t="s">
        <v>879</v>
      </c>
      <c r="B4" s="784"/>
      <c r="C4" s="48" t="s">
        <v>146</v>
      </c>
      <c r="D4" s="49" t="s">
        <v>147</v>
      </c>
      <c r="E4" s="49">
        <v>2022</v>
      </c>
      <c r="F4" s="49">
        <v>2022</v>
      </c>
      <c r="G4" s="49">
        <v>2022</v>
      </c>
      <c r="H4" s="49">
        <v>2022</v>
      </c>
      <c r="I4" s="49">
        <v>2021</v>
      </c>
      <c r="J4" s="49">
        <v>2021</v>
      </c>
      <c r="K4" s="49">
        <v>2021</v>
      </c>
      <c r="L4" s="49">
        <v>2021</v>
      </c>
      <c r="M4" s="50"/>
      <c r="N4" s="126" t="s">
        <v>823</v>
      </c>
      <c r="O4" s="2"/>
    </row>
    <row r="5" spans="1:15"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417" t="s">
        <v>152</v>
      </c>
      <c r="O5" s="2"/>
    </row>
    <row r="6" spans="1:15" ht="16.7" customHeight="1">
      <c r="A6" s="793"/>
      <c r="B6" s="793"/>
      <c r="C6" s="376"/>
      <c r="D6" s="204"/>
      <c r="E6" s="204"/>
      <c r="F6" s="204"/>
      <c r="G6" s="204"/>
      <c r="H6" s="204"/>
      <c r="I6" s="204"/>
      <c r="J6" s="204"/>
      <c r="K6" s="204"/>
      <c r="L6" s="204"/>
      <c r="M6" s="205"/>
      <c r="N6" s="204"/>
    </row>
    <row r="7" spans="1:15" ht="16.7" customHeight="1">
      <c r="A7" s="757" t="s">
        <v>880</v>
      </c>
      <c r="B7" s="704"/>
    </row>
    <row r="8" spans="1:15" ht="16.7" customHeight="1">
      <c r="A8" s="758" t="s">
        <v>734</v>
      </c>
      <c r="B8" s="752"/>
      <c r="C8" s="146">
        <v>1</v>
      </c>
      <c r="D8" s="388">
        <v>357149</v>
      </c>
      <c r="E8" s="389">
        <v>355206</v>
      </c>
      <c r="F8" s="390">
        <v>345192</v>
      </c>
      <c r="G8" s="390">
        <v>332809</v>
      </c>
      <c r="H8" s="390">
        <v>319974</v>
      </c>
      <c r="I8" s="390">
        <v>313743</v>
      </c>
      <c r="J8" s="390">
        <v>307630</v>
      </c>
      <c r="K8" s="390">
        <v>299196</v>
      </c>
      <c r="L8" s="391">
        <v>291817</v>
      </c>
      <c r="M8" s="161"/>
      <c r="N8" s="193">
        <v>0.63500000000000001</v>
      </c>
      <c r="O8" s="2"/>
    </row>
    <row r="9" spans="1:15" ht="16.7" customHeight="1">
      <c r="A9" s="753" t="s">
        <v>735</v>
      </c>
      <c r="B9" s="704"/>
      <c r="C9" s="151">
        <v>2</v>
      </c>
      <c r="D9" s="382">
        <v>193697</v>
      </c>
      <c r="E9" s="383">
        <v>200755</v>
      </c>
      <c r="F9" s="384">
        <v>181937</v>
      </c>
      <c r="G9" s="384">
        <v>174677</v>
      </c>
      <c r="H9" s="384">
        <v>170384</v>
      </c>
      <c r="I9" s="384">
        <v>153651</v>
      </c>
      <c r="J9" s="384">
        <v>156523</v>
      </c>
      <c r="K9" s="384">
        <v>151071</v>
      </c>
      <c r="L9" s="385">
        <v>163830</v>
      </c>
      <c r="M9" s="161"/>
      <c r="N9" s="179">
        <v>0.34399999999999997</v>
      </c>
      <c r="O9" s="2"/>
    </row>
    <row r="10" spans="1:15" ht="16.7" customHeight="1">
      <c r="A10" s="759" t="s">
        <v>736</v>
      </c>
      <c r="B10" s="704"/>
      <c r="C10" s="156">
        <v>3</v>
      </c>
      <c r="D10" s="386">
        <v>11691</v>
      </c>
      <c r="E10" s="356">
        <v>11230</v>
      </c>
      <c r="F10" s="357">
        <v>10700</v>
      </c>
      <c r="G10" s="357">
        <v>10468</v>
      </c>
      <c r="H10" s="357">
        <v>9210</v>
      </c>
      <c r="I10" s="357">
        <v>7453</v>
      </c>
      <c r="J10" s="357">
        <v>8550</v>
      </c>
      <c r="K10" s="357">
        <v>9322</v>
      </c>
      <c r="L10" s="358">
        <v>11275</v>
      </c>
      <c r="M10" s="161"/>
      <c r="N10" s="197">
        <v>2.1000000000000001E-2</v>
      </c>
      <c r="O10" s="2"/>
    </row>
    <row r="11" spans="1:15" ht="16.7" customHeight="1">
      <c r="A11" s="775" t="s">
        <v>881</v>
      </c>
      <c r="B11" s="773"/>
      <c r="C11" s="264">
        <v>4</v>
      </c>
      <c r="D11" s="387">
        <v>562537</v>
      </c>
      <c r="E11" s="359">
        <v>567191</v>
      </c>
      <c r="F11" s="360">
        <v>537829</v>
      </c>
      <c r="G11" s="360">
        <v>517954</v>
      </c>
      <c r="H11" s="360">
        <v>499568</v>
      </c>
      <c r="I11" s="360">
        <v>474847</v>
      </c>
      <c r="J11" s="360">
        <v>472703</v>
      </c>
      <c r="K11" s="360">
        <v>459589</v>
      </c>
      <c r="L11" s="361">
        <v>466922</v>
      </c>
      <c r="M11" s="161"/>
      <c r="N11" s="562">
        <v>1</v>
      </c>
      <c r="O11" s="2"/>
    </row>
    <row r="12" spans="1:15" ht="16.7" customHeight="1">
      <c r="A12" s="752"/>
      <c r="B12" s="752"/>
      <c r="C12" s="203"/>
      <c r="D12" s="99"/>
      <c r="E12" s="99"/>
      <c r="F12" s="99"/>
      <c r="G12" s="99"/>
      <c r="H12" s="99"/>
      <c r="I12" s="99"/>
      <c r="J12" s="99"/>
      <c r="K12" s="99"/>
      <c r="L12" s="99"/>
      <c r="N12" s="204"/>
    </row>
    <row r="13" spans="1:15" ht="16.7" customHeight="1">
      <c r="A13" s="760" t="s">
        <v>882</v>
      </c>
      <c r="B13" s="704"/>
    </row>
    <row r="14" spans="1:15" ht="16.7" customHeight="1">
      <c r="A14" s="758" t="s">
        <v>734</v>
      </c>
      <c r="B14" s="752"/>
      <c r="C14" s="146">
        <v>5</v>
      </c>
      <c r="D14" s="147">
        <v>-378</v>
      </c>
      <c r="E14" s="148">
        <v>-363</v>
      </c>
      <c r="F14" s="149">
        <v>-328</v>
      </c>
      <c r="G14" s="149">
        <v>-344</v>
      </c>
      <c r="H14" s="149">
        <v>-331</v>
      </c>
      <c r="I14" s="149">
        <v>-345</v>
      </c>
      <c r="J14" s="149">
        <v>-352</v>
      </c>
      <c r="K14" s="149">
        <v>-359</v>
      </c>
      <c r="L14" s="150">
        <v>-340</v>
      </c>
      <c r="M14" s="161"/>
      <c r="N14" s="193">
        <v>0.71699999999999997</v>
      </c>
      <c r="O14" s="2"/>
    </row>
    <row r="15" spans="1:15" ht="16.7" customHeight="1">
      <c r="A15" s="753" t="s">
        <v>735</v>
      </c>
      <c r="B15" s="704"/>
      <c r="C15" s="151">
        <v>6</v>
      </c>
      <c r="D15" s="152">
        <v>-144</v>
      </c>
      <c r="E15" s="153">
        <v>-176</v>
      </c>
      <c r="F15" s="154">
        <v>-154</v>
      </c>
      <c r="G15" s="154">
        <v>-164</v>
      </c>
      <c r="H15" s="154">
        <v>-150</v>
      </c>
      <c r="I15" s="154">
        <v>-153</v>
      </c>
      <c r="J15" s="154">
        <v>-186</v>
      </c>
      <c r="K15" s="154">
        <v>-282</v>
      </c>
      <c r="L15" s="155">
        <v>-330</v>
      </c>
      <c r="M15" s="161"/>
      <c r="N15" s="179">
        <v>0.27300000000000002</v>
      </c>
      <c r="O15" s="2"/>
    </row>
    <row r="16" spans="1:15" ht="16.7" customHeight="1">
      <c r="A16" s="759" t="s">
        <v>883</v>
      </c>
      <c r="B16" s="704"/>
      <c r="C16" s="156">
        <v>7</v>
      </c>
      <c r="D16" s="157">
        <v>-5</v>
      </c>
      <c r="E16" s="158">
        <v>-5</v>
      </c>
      <c r="F16" s="159">
        <v>0</v>
      </c>
      <c r="G16" s="159">
        <v>0</v>
      </c>
      <c r="H16" s="159">
        <v>0</v>
      </c>
      <c r="I16" s="159">
        <v>0</v>
      </c>
      <c r="J16" s="159">
        <v>0</v>
      </c>
      <c r="K16" s="159">
        <v>0</v>
      </c>
      <c r="L16" s="160">
        <v>-11</v>
      </c>
      <c r="M16" s="161"/>
      <c r="N16" s="197">
        <v>0.01</v>
      </c>
      <c r="O16" s="2"/>
    </row>
    <row r="17" spans="1:15" ht="16.7" customHeight="1">
      <c r="A17" s="775" t="s">
        <v>884</v>
      </c>
      <c r="B17" s="773"/>
      <c r="C17" s="264">
        <v>8</v>
      </c>
      <c r="D17" s="265">
        <v>-527</v>
      </c>
      <c r="E17" s="266">
        <v>-544</v>
      </c>
      <c r="F17" s="267">
        <v>-482</v>
      </c>
      <c r="G17" s="267">
        <v>-508</v>
      </c>
      <c r="H17" s="267">
        <v>-481</v>
      </c>
      <c r="I17" s="267">
        <v>-498</v>
      </c>
      <c r="J17" s="267">
        <v>-538</v>
      </c>
      <c r="K17" s="267">
        <v>-641</v>
      </c>
      <c r="L17" s="268">
        <v>-681</v>
      </c>
      <c r="M17" s="161"/>
      <c r="N17" s="562">
        <v>1</v>
      </c>
      <c r="O17" s="2"/>
    </row>
    <row r="18" spans="1:15" ht="16.7" customHeight="1">
      <c r="A18" s="752"/>
      <c r="B18" s="752"/>
      <c r="C18" s="203"/>
      <c r="D18" s="7"/>
      <c r="E18" s="7"/>
      <c r="F18" s="7"/>
      <c r="G18" s="7"/>
      <c r="H18" s="7"/>
      <c r="I18" s="7"/>
      <c r="J18" s="7"/>
      <c r="K18" s="7"/>
      <c r="L18" s="7"/>
      <c r="N18" s="204"/>
    </row>
    <row r="19" spans="1:15" ht="16.7" customHeight="1">
      <c r="A19" s="757" t="s">
        <v>885</v>
      </c>
      <c r="B19" s="704"/>
    </row>
    <row r="20" spans="1:15" ht="16.7" customHeight="1">
      <c r="A20" s="758" t="s">
        <v>734</v>
      </c>
      <c r="B20" s="752"/>
      <c r="C20" s="146">
        <v>9</v>
      </c>
      <c r="D20" s="147">
        <v>356771</v>
      </c>
      <c r="E20" s="148">
        <v>354843</v>
      </c>
      <c r="F20" s="149">
        <v>344864</v>
      </c>
      <c r="G20" s="149">
        <v>332465</v>
      </c>
      <c r="H20" s="149">
        <v>319643</v>
      </c>
      <c r="I20" s="149">
        <v>313398</v>
      </c>
      <c r="J20" s="149">
        <v>307278</v>
      </c>
      <c r="K20" s="149">
        <v>298837</v>
      </c>
      <c r="L20" s="150">
        <v>291477</v>
      </c>
      <c r="M20" s="161"/>
      <c r="N20" s="193">
        <v>0.63700000000000001</v>
      </c>
      <c r="O20" s="2"/>
    </row>
    <row r="21" spans="1:15" ht="16.7" customHeight="1">
      <c r="A21" s="753" t="s">
        <v>735</v>
      </c>
      <c r="B21" s="704"/>
      <c r="C21" s="151">
        <v>10</v>
      </c>
      <c r="D21" s="152">
        <v>193553</v>
      </c>
      <c r="E21" s="153">
        <v>200579</v>
      </c>
      <c r="F21" s="154">
        <v>181783</v>
      </c>
      <c r="G21" s="154">
        <v>174513</v>
      </c>
      <c r="H21" s="154">
        <v>170234</v>
      </c>
      <c r="I21" s="154">
        <v>153498</v>
      </c>
      <c r="J21" s="154">
        <v>156337</v>
      </c>
      <c r="K21" s="154">
        <v>150789</v>
      </c>
      <c r="L21" s="155">
        <v>163500</v>
      </c>
      <c r="M21" s="161"/>
      <c r="N21" s="179">
        <v>0.34599999999999997</v>
      </c>
      <c r="O21" s="2"/>
    </row>
    <row r="22" spans="1:15" ht="16.7" customHeight="1">
      <c r="A22" s="753" t="s">
        <v>736</v>
      </c>
      <c r="B22" s="704"/>
      <c r="C22" s="151">
        <v>11</v>
      </c>
      <c r="D22" s="152">
        <v>11686</v>
      </c>
      <c r="E22" s="153">
        <v>11225</v>
      </c>
      <c r="F22" s="154">
        <v>10700</v>
      </c>
      <c r="G22" s="154">
        <v>10468</v>
      </c>
      <c r="H22" s="154">
        <v>9210</v>
      </c>
      <c r="I22" s="154">
        <v>7453</v>
      </c>
      <c r="J22" s="154">
        <v>8550</v>
      </c>
      <c r="K22" s="154">
        <v>9322</v>
      </c>
      <c r="L22" s="155">
        <v>11264</v>
      </c>
      <c r="M22" s="161"/>
      <c r="N22" s="179">
        <v>2.1000000000000001E-2</v>
      </c>
      <c r="O22" s="2"/>
    </row>
    <row r="23" spans="1:15" ht="16.7" customHeight="1">
      <c r="A23" s="771" t="s">
        <v>886</v>
      </c>
      <c r="B23" s="704"/>
      <c r="D23" s="574"/>
      <c r="E23" s="510"/>
      <c r="M23" s="161"/>
      <c r="N23" s="161"/>
      <c r="O23" s="2"/>
    </row>
    <row r="24" spans="1:15" ht="16.7" customHeight="1">
      <c r="A24" s="45"/>
      <c r="B24" s="192" t="s">
        <v>887</v>
      </c>
      <c r="C24" s="156">
        <v>12</v>
      </c>
      <c r="D24" s="157">
        <v>562010</v>
      </c>
      <c r="E24" s="158">
        <v>566647</v>
      </c>
      <c r="F24" s="159">
        <v>537347</v>
      </c>
      <c r="G24" s="159">
        <v>517446</v>
      </c>
      <c r="H24" s="159">
        <v>499087</v>
      </c>
      <c r="I24" s="159">
        <v>474349</v>
      </c>
      <c r="J24" s="159">
        <v>472165</v>
      </c>
      <c r="K24" s="159">
        <v>458948</v>
      </c>
      <c r="L24" s="160">
        <v>466241</v>
      </c>
      <c r="M24" s="161"/>
      <c r="N24" s="197">
        <v>1.004</v>
      </c>
      <c r="O24" s="2"/>
    </row>
    <row r="25" spans="1:15" ht="16.7" customHeight="1">
      <c r="A25" s="758" t="s">
        <v>888</v>
      </c>
      <c r="B25" s="752"/>
      <c r="C25" s="393"/>
      <c r="D25" s="313"/>
      <c r="E25" s="398"/>
      <c r="F25" s="7"/>
      <c r="G25" s="7"/>
      <c r="H25" s="7"/>
      <c r="I25" s="7"/>
      <c r="J25" s="7"/>
      <c r="K25" s="7"/>
      <c r="L25" s="399"/>
      <c r="M25" s="161"/>
      <c r="N25" s="313"/>
      <c r="O25" s="2"/>
    </row>
    <row r="26" spans="1:15" ht="16.7" customHeight="1">
      <c r="A26" s="43"/>
      <c r="B26" s="100" t="s">
        <v>734</v>
      </c>
      <c r="C26" s="151">
        <v>13</v>
      </c>
      <c r="D26" s="152">
        <v>-1123</v>
      </c>
      <c r="E26" s="153">
        <v>-1102</v>
      </c>
      <c r="F26" s="154">
        <v>-1051</v>
      </c>
      <c r="G26" s="154">
        <v>-1071</v>
      </c>
      <c r="H26" s="154">
        <v>-1089</v>
      </c>
      <c r="I26" s="154">
        <v>-1143</v>
      </c>
      <c r="J26" s="154">
        <v>-1269</v>
      </c>
      <c r="K26" s="154">
        <v>-1302</v>
      </c>
      <c r="L26" s="155">
        <v>-1344</v>
      </c>
      <c r="M26" s="161"/>
      <c r="N26" s="179">
        <v>-2E-3</v>
      </c>
      <c r="O26" s="2"/>
    </row>
    <row r="27" spans="1:15" ht="16.7" customHeight="1">
      <c r="A27" s="43"/>
      <c r="B27" s="100" t="s">
        <v>735</v>
      </c>
      <c r="C27" s="151">
        <v>14</v>
      </c>
      <c r="D27" s="152">
        <v>-975</v>
      </c>
      <c r="E27" s="153">
        <v>-959</v>
      </c>
      <c r="F27" s="154">
        <v>-865</v>
      </c>
      <c r="G27" s="154">
        <v>-811</v>
      </c>
      <c r="H27" s="154">
        <v>-820</v>
      </c>
      <c r="I27" s="154">
        <v>-910</v>
      </c>
      <c r="J27" s="154">
        <v>-996</v>
      </c>
      <c r="K27" s="154">
        <v>-1059</v>
      </c>
      <c r="L27" s="155">
        <v>-1135</v>
      </c>
      <c r="M27" s="161"/>
      <c r="N27" s="179">
        <v>-2E-3</v>
      </c>
      <c r="O27" s="2"/>
    </row>
    <row r="28" spans="1:15" ht="16.7" customHeight="1">
      <c r="A28" s="45"/>
      <c r="B28" s="192" t="s">
        <v>736</v>
      </c>
      <c r="C28" s="156">
        <v>15</v>
      </c>
      <c r="D28" s="157">
        <v>-13</v>
      </c>
      <c r="E28" s="158">
        <v>-12</v>
      </c>
      <c r="F28" s="159">
        <v>-14</v>
      </c>
      <c r="G28" s="159">
        <v>-13</v>
      </c>
      <c r="H28" s="159">
        <v>-15</v>
      </c>
      <c r="I28" s="159">
        <v>-13</v>
      </c>
      <c r="J28" s="159">
        <v>-21</v>
      </c>
      <c r="K28" s="159">
        <v>-26</v>
      </c>
      <c r="L28" s="160">
        <v>-28</v>
      </c>
      <c r="M28" s="161"/>
      <c r="N28" s="197">
        <v>-2.3218473331797301E-5</v>
      </c>
      <c r="O28" s="2"/>
    </row>
    <row r="29" spans="1:15" ht="16.7" customHeight="1">
      <c r="A29" s="775" t="s">
        <v>862</v>
      </c>
      <c r="B29" s="773"/>
      <c r="C29" s="264">
        <v>16</v>
      </c>
      <c r="D29" s="265">
        <v>559899</v>
      </c>
      <c r="E29" s="266">
        <v>564574</v>
      </c>
      <c r="F29" s="267">
        <v>535417</v>
      </c>
      <c r="G29" s="267">
        <v>515551</v>
      </c>
      <c r="H29" s="267">
        <v>497163</v>
      </c>
      <c r="I29" s="267">
        <v>472283</v>
      </c>
      <c r="J29" s="267">
        <v>469879</v>
      </c>
      <c r="K29" s="267">
        <v>456561</v>
      </c>
      <c r="L29" s="268">
        <v>463734</v>
      </c>
      <c r="M29" s="161"/>
      <c r="N29" s="562">
        <v>1</v>
      </c>
      <c r="O29" s="2"/>
    </row>
    <row r="30" spans="1:15" ht="16.7" customHeight="1">
      <c r="A30" s="752"/>
      <c r="B30" s="752"/>
      <c r="C30" s="203"/>
      <c r="D30" s="7"/>
      <c r="E30" s="7"/>
      <c r="F30" s="7"/>
      <c r="G30" s="7"/>
      <c r="H30" s="7"/>
      <c r="I30" s="7"/>
      <c r="J30" s="7"/>
      <c r="K30" s="7"/>
      <c r="L30" s="7"/>
      <c r="N30" s="7"/>
    </row>
    <row r="31" spans="1:15" ht="16.7" customHeight="1">
      <c r="A31" s="760" t="s">
        <v>889</v>
      </c>
      <c r="B31" s="704"/>
    </row>
    <row r="32" spans="1:15" ht="16.7" customHeight="1">
      <c r="A32" s="758" t="s">
        <v>734</v>
      </c>
      <c r="B32" s="752"/>
      <c r="C32" s="146">
        <v>17</v>
      </c>
      <c r="D32" s="388">
        <v>1196</v>
      </c>
      <c r="E32" s="389">
        <v>1158</v>
      </c>
      <c r="F32" s="390">
        <v>1201</v>
      </c>
      <c r="G32" s="390">
        <v>1255</v>
      </c>
      <c r="H32" s="390">
        <v>1298</v>
      </c>
      <c r="I32" s="390">
        <v>1195</v>
      </c>
      <c r="J32" s="390">
        <v>1207</v>
      </c>
      <c r="K32" s="390">
        <v>1363</v>
      </c>
      <c r="L32" s="391">
        <v>1541</v>
      </c>
      <c r="M32" s="161"/>
      <c r="N32" s="193">
        <v>0.59</v>
      </c>
      <c r="O32" s="2"/>
    </row>
    <row r="33" spans="1:15" ht="16.7" customHeight="1">
      <c r="A33" s="753" t="s">
        <v>735</v>
      </c>
      <c r="B33" s="704"/>
      <c r="C33" s="151">
        <v>18</v>
      </c>
      <c r="D33" s="382">
        <v>818</v>
      </c>
      <c r="E33" s="383">
        <v>820</v>
      </c>
      <c r="F33" s="384">
        <v>753</v>
      </c>
      <c r="G33" s="384">
        <v>868</v>
      </c>
      <c r="H33" s="384">
        <v>921</v>
      </c>
      <c r="I33" s="384">
        <v>974</v>
      </c>
      <c r="J33" s="384">
        <v>1223</v>
      </c>
      <c r="K33" s="384">
        <v>1595</v>
      </c>
      <c r="L33" s="385">
        <v>1830</v>
      </c>
      <c r="M33" s="161"/>
      <c r="N33" s="179">
        <v>0.40400000000000003</v>
      </c>
      <c r="O33" s="2"/>
    </row>
    <row r="34" spans="1:15" ht="16.7" customHeight="1">
      <c r="A34" s="759" t="s">
        <v>883</v>
      </c>
      <c r="B34" s="704"/>
      <c r="C34" s="156">
        <v>19</v>
      </c>
      <c r="D34" s="386">
        <v>13</v>
      </c>
      <c r="E34" s="356">
        <v>13</v>
      </c>
      <c r="F34" s="357">
        <v>0</v>
      </c>
      <c r="G34" s="357">
        <v>0</v>
      </c>
      <c r="H34" s="357">
        <v>0</v>
      </c>
      <c r="I34" s="357">
        <v>0</v>
      </c>
      <c r="J34" s="357">
        <v>0</v>
      </c>
      <c r="K34" s="357">
        <v>42</v>
      </c>
      <c r="L34" s="358">
        <v>71</v>
      </c>
      <c r="M34" s="161"/>
      <c r="N34" s="197">
        <v>6.0000000000000001E-3</v>
      </c>
      <c r="O34" s="2"/>
    </row>
    <row r="35" spans="1:15" ht="16.7" customHeight="1">
      <c r="A35" s="775" t="s">
        <v>890</v>
      </c>
      <c r="B35" s="773"/>
      <c r="C35" s="264">
        <v>20</v>
      </c>
      <c r="D35" s="387">
        <v>2027</v>
      </c>
      <c r="E35" s="359">
        <v>1991</v>
      </c>
      <c r="F35" s="360">
        <v>1954</v>
      </c>
      <c r="G35" s="360">
        <v>2123</v>
      </c>
      <c r="H35" s="360">
        <v>2219</v>
      </c>
      <c r="I35" s="360">
        <v>2169</v>
      </c>
      <c r="J35" s="360">
        <v>2430</v>
      </c>
      <c r="K35" s="360">
        <v>3000</v>
      </c>
      <c r="L35" s="361">
        <v>3442</v>
      </c>
      <c r="M35" s="161"/>
      <c r="N35" s="562">
        <v>1</v>
      </c>
      <c r="O35" s="2"/>
    </row>
    <row r="36" spans="1:15" ht="16.7" customHeight="1">
      <c r="A36" s="752"/>
      <c r="B36" s="752"/>
      <c r="C36" s="203"/>
      <c r="D36" s="99"/>
      <c r="E36" s="99"/>
      <c r="F36" s="99"/>
      <c r="G36" s="99"/>
      <c r="H36" s="99"/>
      <c r="I36" s="99"/>
      <c r="J36" s="99"/>
      <c r="K36" s="99"/>
      <c r="L36" s="99"/>
      <c r="N36" s="204"/>
    </row>
    <row r="37" spans="1:15" ht="16.7" customHeight="1">
      <c r="A37" s="760" t="s">
        <v>891</v>
      </c>
      <c r="B37" s="704"/>
    </row>
    <row r="38" spans="1:15" ht="16.7" customHeight="1">
      <c r="A38" s="758" t="s">
        <v>734</v>
      </c>
      <c r="B38" s="752"/>
      <c r="C38" s="146">
        <v>21</v>
      </c>
      <c r="D38" s="388">
        <v>818</v>
      </c>
      <c r="E38" s="389">
        <v>795</v>
      </c>
      <c r="F38" s="390">
        <v>873</v>
      </c>
      <c r="G38" s="390">
        <v>911</v>
      </c>
      <c r="H38" s="390">
        <v>967</v>
      </c>
      <c r="I38" s="390">
        <v>850</v>
      </c>
      <c r="J38" s="390">
        <v>855</v>
      </c>
      <c r="K38" s="390">
        <v>1004</v>
      </c>
      <c r="L38" s="391">
        <v>1201</v>
      </c>
      <c r="M38" s="161"/>
      <c r="N38" s="571">
        <v>0.54500000000000004</v>
      </c>
      <c r="O38" s="2"/>
    </row>
    <row r="39" spans="1:15" ht="16.7" customHeight="1">
      <c r="A39" s="753" t="s">
        <v>735</v>
      </c>
      <c r="B39" s="704"/>
      <c r="C39" s="151">
        <v>22</v>
      </c>
      <c r="D39" s="382">
        <v>674</v>
      </c>
      <c r="E39" s="383">
        <v>644</v>
      </c>
      <c r="F39" s="384">
        <v>599</v>
      </c>
      <c r="G39" s="384">
        <v>704</v>
      </c>
      <c r="H39" s="384">
        <v>771</v>
      </c>
      <c r="I39" s="384">
        <v>821</v>
      </c>
      <c r="J39" s="384">
        <v>1037</v>
      </c>
      <c r="K39" s="384">
        <v>1313</v>
      </c>
      <c r="L39" s="385">
        <v>1500</v>
      </c>
      <c r="M39" s="161"/>
      <c r="N39" s="572">
        <v>0.44900000000000001</v>
      </c>
      <c r="O39" s="2"/>
    </row>
    <row r="40" spans="1:15" ht="16.7" customHeight="1">
      <c r="A40" s="759" t="s">
        <v>883</v>
      </c>
      <c r="B40" s="704"/>
      <c r="C40" s="156">
        <v>23</v>
      </c>
      <c r="D40" s="386">
        <v>8</v>
      </c>
      <c r="E40" s="356">
        <v>8</v>
      </c>
      <c r="F40" s="357">
        <v>0</v>
      </c>
      <c r="G40" s="357">
        <v>0</v>
      </c>
      <c r="H40" s="357">
        <v>0</v>
      </c>
      <c r="I40" s="357">
        <v>0</v>
      </c>
      <c r="J40" s="357">
        <v>0</v>
      </c>
      <c r="K40" s="357">
        <v>42</v>
      </c>
      <c r="L40" s="358">
        <v>60</v>
      </c>
      <c r="M40" s="161"/>
      <c r="N40" s="573">
        <v>6.0000000000000001E-3</v>
      </c>
      <c r="O40" s="2"/>
    </row>
    <row r="41" spans="1:15" ht="16.7" customHeight="1">
      <c r="A41" s="758" t="s">
        <v>892</v>
      </c>
      <c r="B41" s="752"/>
      <c r="C41" s="393"/>
      <c r="D41" s="313"/>
      <c r="E41" s="398"/>
      <c r="F41" s="7"/>
      <c r="G41" s="7"/>
      <c r="H41" s="7"/>
      <c r="I41" s="7"/>
      <c r="J41" s="7"/>
      <c r="K41" s="7"/>
      <c r="L41" s="399"/>
      <c r="M41" s="161"/>
      <c r="N41" s="313"/>
      <c r="O41" s="2"/>
    </row>
    <row r="42" spans="1:15" ht="16.7" customHeight="1">
      <c r="A42" s="45"/>
      <c r="B42" s="192" t="s">
        <v>893</v>
      </c>
      <c r="C42" s="156">
        <v>24</v>
      </c>
      <c r="D42" s="386">
        <v>1500</v>
      </c>
      <c r="E42" s="356">
        <v>1447</v>
      </c>
      <c r="F42" s="357">
        <v>1472</v>
      </c>
      <c r="G42" s="357">
        <v>1615</v>
      </c>
      <c r="H42" s="357">
        <v>1738</v>
      </c>
      <c r="I42" s="357">
        <v>1671</v>
      </c>
      <c r="J42" s="357">
        <v>1892</v>
      </c>
      <c r="K42" s="357">
        <v>2359</v>
      </c>
      <c r="L42" s="358">
        <v>2761</v>
      </c>
      <c r="M42" s="161"/>
      <c r="N42" s="573">
        <v>1</v>
      </c>
      <c r="O42" s="2"/>
    </row>
    <row r="43" spans="1:15" ht="16.7" customHeight="1">
      <c r="A43" s="744" t="s">
        <v>894</v>
      </c>
      <c r="B43" s="744"/>
      <c r="C43" s="744"/>
      <c r="D43" s="744"/>
      <c r="E43" s="744"/>
      <c r="F43" s="744"/>
      <c r="G43" s="744"/>
      <c r="H43" s="744"/>
      <c r="I43" s="744"/>
      <c r="J43" s="744"/>
      <c r="K43" s="744"/>
      <c r="L43" s="744"/>
      <c r="M43" s="704"/>
      <c r="N43" s="744"/>
    </row>
    <row r="44" spans="1:15" ht="16.7" customHeight="1">
      <c r="A44" s="749" t="s">
        <v>895</v>
      </c>
      <c r="B44" s="704"/>
      <c r="C44" s="704"/>
      <c r="D44" s="704"/>
      <c r="E44" s="704"/>
      <c r="F44" s="704"/>
      <c r="G44" s="704"/>
      <c r="H44" s="704"/>
      <c r="I44" s="704"/>
      <c r="J44" s="704"/>
      <c r="K44" s="704"/>
      <c r="L44" s="704"/>
      <c r="M44" s="704"/>
      <c r="N44" s="704"/>
    </row>
    <row r="45" spans="1:15" ht="16.7" customHeight="1">
      <c r="A45" s="749" t="s">
        <v>896</v>
      </c>
      <c r="B45" s="704"/>
      <c r="C45" s="704"/>
      <c r="D45" s="704"/>
      <c r="E45" s="704"/>
      <c r="F45" s="704"/>
      <c r="G45" s="704"/>
      <c r="H45" s="704"/>
      <c r="I45" s="704"/>
      <c r="J45" s="704"/>
      <c r="K45" s="704"/>
      <c r="L45" s="704"/>
      <c r="M45" s="704"/>
      <c r="N45" s="704"/>
    </row>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39">
    <mergeCell ref="A41:B41"/>
    <mergeCell ref="A43:N43"/>
    <mergeCell ref="A44:N44"/>
    <mergeCell ref="A45:N45"/>
    <mergeCell ref="A36:B36"/>
    <mergeCell ref="A37:B37"/>
    <mergeCell ref="A38:B38"/>
    <mergeCell ref="A39:B39"/>
    <mergeCell ref="A40:B40"/>
    <mergeCell ref="A31:B31"/>
    <mergeCell ref="A32:B32"/>
    <mergeCell ref="A33:B33"/>
    <mergeCell ref="A34:B34"/>
    <mergeCell ref="A35:B35"/>
    <mergeCell ref="A22:B22"/>
    <mergeCell ref="A23:B23"/>
    <mergeCell ref="A25:B25"/>
    <mergeCell ref="A29:B29"/>
    <mergeCell ref="A30:B30"/>
    <mergeCell ref="A17:B17"/>
    <mergeCell ref="A18:B18"/>
    <mergeCell ref="A19:B19"/>
    <mergeCell ref="A20:B20"/>
    <mergeCell ref="A21:B21"/>
    <mergeCell ref="A12:B12"/>
    <mergeCell ref="A13:B13"/>
    <mergeCell ref="A14:B14"/>
    <mergeCell ref="A15:B15"/>
    <mergeCell ref="A16:B16"/>
    <mergeCell ref="A8:B8"/>
    <mergeCell ref="K1:N3"/>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January 31, 2023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R226"/>
  <sheetViews>
    <sheetView showRuler="0" zoomScale="75" zoomScaleNormal="75" workbookViewId="0"/>
  </sheetViews>
  <sheetFormatPr defaultColWidth="13.7109375" defaultRowHeight="12.75"/>
  <cols>
    <col min="1" max="1" width="4" customWidth="1"/>
    <col min="2" max="2" width="75.42578125" customWidth="1"/>
    <col min="3" max="3" width="6.42578125" customWidth="1"/>
    <col min="4" max="12" width="16.42578125" customWidth="1"/>
    <col min="13" max="13" width="2.140625" customWidth="1"/>
    <col min="14" max="17" width="15.5703125" customWidth="1"/>
    <col min="18" max="18" width="13.42578125" customWidth="1"/>
    <col min="19" max="19" width="36.7109375" customWidth="1"/>
    <col min="20" max="21" width="16" customWidth="1"/>
    <col min="22" max="22" width="16.85546875" customWidth="1"/>
    <col min="23" max="23" width="15.42578125" customWidth="1"/>
    <col min="24" max="32" width="9.28515625" customWidth="1"/>
    <col min="33" max="33" width="2.5703125" customWidth="1"/>
    <col min="34" max="50" width="9.28515625" customWidth="1"/>
    <col min="51" max="51" width="2.85546875" customWidth="1"/>
    <col min="52" max="56" width="8.85546875" customWidth="1"/>
  </cols>
  <sheetData>
    <row r="1" spans="1:18" ht="20.100000000000001" customHeight="1">
      <c r="A1" s="46"/>
      <c r="B1" s="102"/>
      <c r="C1" s="101"/>
      <c r="D1" s="102"/>
      <c r="E1" s="102"/>
      <c r="F1" s="102"/>
      <c r="G1" s="102"/>
      <c r="H1" s="102"/>
      <c r="I1" s="102"/>
      <c r="J1" s="102"/>
      <c r="K1" s="102"/>
      <c r="L1" s="201"/>
      <c r="M1" s="201"/>
      <c r="N1" s="761"/>
      <c r="O1" s="761"/>
      <c r="P1" s="761"/>
      <c r="Q1" s="762"/>
      <c r="R1" s="2"/>
    </row>
    <row r="2" spans="1:18" ht="35.85" customHeight="1">
      <c r="A2" s="47" t="s">
        <v>11</v>
      </c>
      <c r="B2" s="13"/>
      <c r="C2" s="103"/>
      <c r="D2" s="13"/>
      <c r="E2" s="13"/>
      <c r="F2" s="13"/>
      <c r="G2" s="13"/>
      <c r="H2" s="13"/>
      <c r="I2" s="13"/>
      <c r="J2" s="13"/>
      <c r="K2" s="13"/>
      <c r="L2" s="13"/>
      <c r="M2" s="13"/>
      <c r="N2" s="763"/>
      <c r="O2" s="763"/>
      <c r="P2" s="763"/>
      <c r="Q2" s="764"/>
      <c r="R2" s="2"/>
    </row>
    <row r="3" spans="1:18" ht="20.100000000000001" customHeight="1">
      <c r="A3" s="754" t="s">
        <v>897</v>
      </c>
      <c r="B3" s="713"/>
      <c r="C3" s="336"/>
      <c r="D3" s="13"/>
      <c r="E3" s="13"/>
      <c r="F3" s="13"/>
      <c r="G3" s="13"/>
      <c r="H3" s="13"/>
      <c r="I3" s="13"/>
      <c r="J3" s="13"/>
      <c r="K3" s="13"/>
      <c r="L3" s="103"/>
      <c r="M3" s="13"/>
      <c r="N3" s="216"/>
      <c r="O3" s="216"/>
      <c r="P3" s="216"/>
      <c r="Q3" s="217"/>
      <c r="R3" s="2"/>
    </row>
    <row r="4" spans="1:18" ht="20.100000000000001" customHeight="1">
      <c r="A4" s="754" t="s">
        <v>898</v>
      </c>
      <c r="B4" s="713"/>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579</v>
      </c>
      <c r="B5" s="756"/>
      <c r="C5" s="55" t="s">
        <v>151</v>
      </c>
      <c r="D5" s="56" t="s">
        <v>152</v>
      </c>
      <c r="E5" s="56" t="s">
        <v>153</v>
      </c>
      <c r="F5" s="56" t="s">
        <v>154</v>
      </c>
      <c r="G5" s="56" t="s">
        <v>155</v>
      </c>
      <c r="H5" s="56" t="s">
        <v>152</v>
      </c>
      <c r="I5" s="56" t="s">
        <v>153</v>
      </c>
      <c r="J5" s="56" t="s">
        <v>154</v>
      </c>
      <c r="K5" s="56" t="s">
        <v>155</v>
      </c>
      <c r="L5" s="56" t="s">
        <v>152</v>
      </c>
      <c r="M5" s="56"/>
      <c r="N5" s="128" t="s">
        <v>147</v>
      </c>
      <c r="O5" s="498">
        <v>2022</v>
      </c>
      <c r="P5" s="128" t="s">
        <v>156</v>
      </c>
      <c r="Q5" s="532" t="s">
        <v>157</v>
      </c>
      <c r="R5" s="2"/>
    </row>
    <row r="6" spans="1:18" ht="16.7" customHeight="1">
      <c r="A6" s="817"/>
      <c r="B6" s="817"/>
      <c r="C6" s="551"/>
      <c r="D6" s="338"/>
      <c r="E6" s="338"/>
      <c r="F6" s="338"/>
      <c r="G6" s="338"/>
      <c r="H6" s="338"/>
      <c r="I6" s="338"/>
      <c r="J6" s="338"/>
      <c r="K6" s="338"/>
      <c r="L6" s="338"/>
      <c r="M6" s="205"/>
      <c r="N6" s="338"/>
      <c r="O6" s="338"/>
      <c r="P6" s="338"/>
      <c r="Q6" s="338"/>
    </row>
    <row r="7" spans="1:18" ht="16.7" customHeight="1">
      <c r="A7" s="758" t="s">
        <v>899</v>
      </c>
      <c r="B7" s="752"/>
      <c r="C7" s="146">
        <v>1</v>
      </c>
      <c r="D7" s="147">
        <v>2998</v>
      </c>
      <c r="E7" s="148">
        <v>2794</v>
      </c>
      <c r="F7" s="149">
        <v>2794</v>
      </c>
      <c r="G7" s="149">
        <v>2792</v>
      </c>
      <c r="H7" s="149">
        <v>2958</v>
      </c>
      <c r="I7" s="149">
        <v>3248</v>
      </c>
      <c r="J7" s="149">
        <v>3473</v>
      </c>
      <c r="K7" s="149">
        <v>3678</v>
      </c>
      <c r="L7" s="150">
        <v>3814</v>
      </c>
      <c r="M7" s="301"/>
      <c r="N7" s="575">
        <v>2998</v>
      </c>
      <c r="O7" s="162">
        <v>2958</v>
      </c>
      <c r="P7" s="162">
        <v>2958</v>
      </c>
      <c r="Q7" s="163">
        <v>3814</v>
      </c>
      <c r="R7" s="2"/>
    </row>
    <row r="8" spans="1:18" ht="16.7" customHeight="1">
      <c r="A8" s="43"/>
      <c r="B8" s="100" t="s">
        <v>900</v>
      </c>
      <c r="C8" s="151">
        <v>2</v>
      </c>
      <c r="D8" s="152">
        <v>-221</v>
      </c>
      <c r="E8" s="153">
        <v>-190</v>
      </c>
      <c r="F8" s="154">
        <v>-156</v>
      </c>
      <c r="G8" s="154">
        <v>-131</v>
      </c>
      <c r="H8" s="154">
        <v>-135</v>
      </c>
      <c r="I8" s="154">
        <v>-160</v>
      </c>
      <c r="J8" s="154">
        <v>-229</v>
      </c>
      <c r="K8" s="154">
        <v>-214</v>
      </c>
      <c r="L8" s="155">
        <v>-247</v>
      </c>
      <c r="M8" s="340"/>
      <c r="N8" s="153">
        <v>-221</v>
      </c>
      <c r="O8" s="154">
        <v>-135</v>
      </c>
      <c r="P8" s="154">
        <v>-612</v>
      </c>
      <c r="Q8" s="155">
        <v>-850</v>
      </c>
      <c r="R8" s="2"/>
    </row>
    <row r="9" spans="1:18" ht="16.7" customHeight="1">
      <c r="A9" s="43"/>
      <c r="B9" s="100" t="s">
        <v>901</v>
      </c>
      <c r="C9" s="151">
        <v>3</v>
      </c>
      <c r="D9" s="152">
        <v>46</v>
      </c>
      <c r="E9" s="153">
        <v>66</v>
      </c>
      <c r="F9" s="154">
        <v>49</v>
      </c>
      <c r="G9" s="154">
        <v>54</v>
      </c>
      <c r="H9" s="154">
        <v>46</v>
      </c>
      <c r="I9" s="154">
        <v>42</v>
      </c>
      <c r="J9" s="154">
        <v>67</v>
      </c>
      <c r="K9" s="154">
        <v>69</v>
      </c>
      <c r="L9" s="155">
        <v>55</v>
      </c>
      <c r="M9" s="340"/>
      <c r="N9" s="153">
        <v>46</v>
      </c>
      <c r="O9" s="154">
        <v>46</v>
      </c>
      <c r="P9" s="154">
        <v>215</v>
      </c>
      <c r="Q9" s="155">
        <v>233</v>
      </c>
      <c r="R9" s="2"/>
    </row>
    <row r="10" spans="1:18" ht="16.7" customHeight="1">
      <c r="A10" s="43"/>
      <c r="B10" s="100" t="s">
        <v>902</v>
      </c>
      <c r="C10" s="151">
        <v>4</v>
      </c>
      <c r="D10" s="152">
        <v>216</v>
      </c>
      <c r="E10" s="153">
        <v>235</v>
      </c>
      <c r="F10" s="154">
        <v>126</v>
      </c>
      <c r="G10" s="154">
        <v>45</v>
      </c>
      <c r="H10" s="154">
        <v>-95</v>
      </c>
      <c r="I10" s="154">
        <v>-127</v>
      </c>
      <c r="J10" s="154">
        <v>-66</v>
      </c>
      <c r="K10" s="154">
        <v>58</v>
      </c>
      <c r="L10" s="155">
        <v>162</v>
      </c>
      <c r="M10" s="340"/>
      <c r="N10" s="153">
        <v>216</v>
      </c>
      <c r="O10" s="154">
        <v>-95</v>
      </c>
      <c r="P10" s="154">
        <v>311</v>
      </c>
      <c r="Q10" s="155">
        <v>27</v>
      </c>
      <c r="R10" s="2"/>
    </row>
    <row r="11" spans="1:18" ht="16.7" customHeight="1">
      <c r="A11" s="45"/>
      <c r="B11" s="192" t="s">
        <v>903</v>
      </c>
      <c r="C11" s="156">
        <v>5</v>
      </c>
      <c r="D11" s="157">
        <v>-11</v>
      </c>
      <c r="E11" s="158">
        <v>93</v>
      </c>
      <c r="F11" s="159">
        <v>-19</v>
      </c>
      <c r="G11" s="159">
        <v>34</v>
      </c>
      <c r="H11" s="159">
        <v>18</v>
      </c>
      <c r="I11" s="159">
        <v>-45</v>
      </c>
      <c r="J11" s="159">
        <v>3</v>
      </c>
      <c r="K11" s="159">
        <v>-118</v>
      </c>
      <c r="L11" s="160">
        <v>-106</v>
      </c>
      <c r="M11" s="340"/>
      <c r="N11" s="158">
        <v>-11</v>
      </c>
      <c r="O11" s="159">
        <v>18</v>
      </c>
      <c r="P11" s="159">
        <v>126</v>
      </c>
      <c r="Q11" s="160">
        <v>-266</v>
      </c>
      <c r="R11" s="2"/>
    </row>
    <row r="12" spans="1:18" ht="16.7" customHeight="1">
      <c r="A12" s="775" t="s">
        <v>904</v>
      </c>
      <c r="B12" s="773"/>
      <c r="C12" s="264">
        <v>6</v>
      </c>
      <c r="D12" s="265">
        <v>3028</v>
      </c>
      <c r="E12" s="266">
        <v>2998</v>
      </c>
      <c r="F12" s="267">
        <v>2794</v>
      </c>
      <c r="G12" s="267">
        <v>2794</v>
      </c>
      <c r="H12" s="267">
        <v>2792</v>
      </c>
      <c r="I12" s="267">
        <v>2958</v>
      </c>
      <c r="J12" s="267">
        <v>3248</v>
      </c>
      <c r="K12" s="267">
        <v>3473</v>
      </c>
      <c r="L12" s="268">
        <v>3678</v>
      </c>
      <c r="M12" s="364"/>
      <c r="N12" s="266">
        <v>3028</v>
      </c>
      <c r="O12" s="267">
        <v>2792</v>
      </c>
      <c r="P12" s="267">
        <v>2998</v>
      </c>
      <c r="Q12" s="268">
        <v>2958</v>
      </c>
      <c r="R12" s="2"/>
    </row>
    <row r="13" spans="1:18" ht="16.7" customHeight="1">
      <c r="A13" s="758" t="s">
        <v>905</v>
      </c>
      <c r="B13" s="752"/>
      <c r="C13" s="146">
        <v>7</v>
      </c>
      <c r="D13" s="147">
        <v>1038</v>
      </c>
      <c r="E13" s="148">
        <v>1031</v>
      </c>
      <c r="F13" s="149">
        <v>1056</v>
      </c>
      <c r="G13" s="149">
        <v>977</v>
      </c>
      <c r="H13" s="149">
        <v>993</v>
      </c>
      <c r="I13" s="149">
        <v>950</v>
      </c>
      <c r="J13" s="149">
        <v>1031</v>
      </c>
      <c r="K13" s="149">
        <v>996</v>
      </c>
      <c r="L13" s="150">
        <v>1086</v>
      </c>
      <c r="M13" s="161"/>
      <c r="N13" s="148">
        <v>1038</v>
      </c>
      <c r="O13" s="149">
        <v>993</v>
      </c>
      <c r="P13" s="149">
        <v>1031</v>
      </c>
      <c r="Q13" s="150">
        <v>950</v>
      </c>
      <c r="R13" s="2"/>
    </row>
    <row r="14" spans="1:18" ht="16.7" customHeight="1">
      <c r="A14" s="753" t="s">
        <v>906</v>
      </c>
      <c r="B14" s="704"/>
      <c r="C14" s="151">
        <v>8</v>
      </c>
      <c r="D14" s="152">
        <v>1452</v>
      </c>
      <c r="E14" s="153">
        <v>1410</v>
      </c>
      <c r="F14" s="154">
        <v>1242</v>
      </c>
      <c r="G14" s="154">
        <v>1297</v>
      </c>
      <c r="H14" s="154">
        <v>1305</v>
      </c>
      <c r="I14" s="154">
        <v>1497</v>
      </c>
      <c r="J14" s="154">
        <v>1655</v>
      </c>
      <c r="K14" s="154">
        <v>1813</v>
      </c>
      <c r="L14" s="155">
        <v>1886</v>
      </c>
      <c r="M14" s="161"/>
      <c r="N14" s="153">
        <v>1452</v>
      </c>
      <c r="O14" s="154">
        <v>1305</v>
      </c>
      <c r="P14" s="154">
        <v>1410</v>
      </c>
      <c r="Q14" s="155">
        <v>1497</v>
      </c>
      <c r="R14" s="2"/>
    </row>
    <row r="15" spans="1:18" ht="16.7" customHeight="1">
      <c r="A15" s="759" t="s">
        <v>907</v>
      </c>
      <c r="B15" s="704"/>
      <c r="C15" s="156">
        <v>9</v>
      </c>
      <c r="D15" s="157">
        <v>538</v>
      </c>
      <c r="E15" s="158">
        <v>557</v>
      </c>
      <c r="F15" s="159">
        <v>496</v>
      </c>
      <c r="G15" s="159">
        <v>520</v>
      </c>
      <c r="H15" s="159">
        <v>494</v>
      </c>
      <c r="I15" s="159">
        <v>511</v>
      </c>
      <c r="J15" s="159">
        <v>562</v>
      </c>
      <c r="K15" s="159">
        <v>664</v>
      </c>
      <c r="L15" s="160">
        <v>706</v>
      </c>
      <c r="M15" s="161"/>
      <c r="N15" s="158">
        <v>538</v>
      </c>
      <c r="O15" s="159">
        <v>494</v>
      </c>
      <c r="P15" s="159">
        <v>557</v>
      </c>
      <c r="Q15" s="160">
        <v>511</v>
      </c>
      <c r="R15" s="2"/>
    </row>
    <row r="16" spans="1:18" ht="16.7" customHeight="1">
      <c r="A16" s="786" t="s">
        <v>908</v>
      </c>
      <c r="B16" s="744"/>
      <c r="C16" s="146">
        <v>10</v>
      </c>
      <c r="D16" s="147">
        <v>2638</v>
      </c>
      <c r="E16" s="148">
        <v>2617</v>
      </c>
      <c r="F16" s="149">
        <v>2412</v>
      </c>
      <c r="G16" s="149">
        <v>2403</v>
      </c>
      <c r="H16" s="149">
        <v>2405</v>
      </c>
      <c r="I16" s="149">
        <v>2564</v>
      </c>
      <c r="J16" s="149">
        <v>2824</v>
      </c>
      <c r="K16" s="149">
        <v>3028</v>
      </c>
      <c r="L16" s="150">
        <v>3188</v>
      </c>
      <c r="M16" s="364"/>
      <c r="N16" s="148">
        <v>2638</v>
      </c>
      <c r="O16" s="149">
        <v>2405</v>
      </c>
      <c r="P16" s="149">
        <v>2617</v>
      </c>
      <c r="Q16" s="150">
        <v>2564</v>
      </c>
      <c r="R16" s="2"/>
    </row>
    <row r="17" spans="1:18" ht="16.7" customHeight="1">
      <c r="A17" s="576" t="s">
        <v>909</v>
      </c>
      <c r="B17" s="100" t="s">
        <v>909</v>
      </c>
      <c r="C17" s="151">
        <v>11</v>
      </c>
      <c r="D17" s="152">
        <v>11</v>
      </c>
      <c r="E17" s="153">
        <v>13</v>
      </c>
      <c r="F17" s="154">
        <v>14</v>
      </c>
      <c r="G17" s="154">
        <v>12</v>
      </c>
      <c r="H17" s="154">
        <v>13</v>
      </c>
      <c r="I17" s="154">
        <v>13</v>
      </c>
      <c r="J17" s="154">
        <v>24</v>
      </c>
      <c r="K17" s="154">
        <v>23</v>
      </c>
      <c r="L17" s="155">
        <v>25</v>
      </c>
      <c r="M17" s="364"/>
      <c r="N17" s="153">
        <v>11</v>
      </c>
      <c r="O17" s="154">
        <v>13</v>
      </c>
      <c r="P17" s="154">
        <v>13</v>
      </c>
      <c r="Q17" s="155">
        <v>13</v>
      </c>
      <c r="R17" s="2"/>
    </row>
    <row r="18" spans="1:18" ht="16.7" customHeight="1">
      <c r="A18" s="576" t="s">
        <v>910</v>
      </c>
      <c r="B18" s="100" t="s">
        <v>911</v>
      </c>
      <c r="D18" s="161"/>
      <c r="E18" s="234"/>
      <c r="M18" s="364"/>
      <c r="N18" s="234"/>
      <c r="R18" s="2"/>
    </row>
    <row r="19" spans="1:18" ht="16.7" customHeight="1">
      <c r="A19" s="577" t="s">
        <v>912</v>
      </c>
      <c r="B19" s="192" t="s">
        <v>912</v>
      </c>
      <c r="C19" s="156">
        <v>12</v>
      </c>
      <c r="D19" s="157">
        <v>379</v>
      </c>
      <c r="E19" s="158">
        <v>368</v>
      </c>
      <c r="F19" s="159">
        <v>368</v>
      </c>
      <c r="G19" s="159">
        <v>379</v>
      </c>
      <c r="H19" s="159">
        <v>374</v>
      </c>
      <c r="I19" s="159">
        <v>381</v>
      </c>
      <c r="J19" s="159">
        <v>400</v>
      </c>
      <c r="K19" s="159">
        <v>422</v>
      </c>
      <c r="L19" s="160">
        <v>465</v>
      </c>
      <c r="M19" s="364"/>
      <c r="N19" s="158">
        <v>379</v>
      </c>
      <c r="O19" s="159">
        <v>374</v>
      </c>
      <c r="P19" s="159">
        <v>368</v>
      </c>
      <c r="Q19" s="160">
        <v>381</v>
      </c>
      <c r="R19" s="2"/>
    </row>
    <row r="20" spans="1:18" ht="16.7" customHeight="1">
      <c r="A20" s="752"/>
      <c r="B20" s="752"/>
      <c r="C20" s="203"/>
      <c r="D20" s="7"/>
      <c r="E20" s="7"/>
      <c r="F20" s="7"/>
      <c r="G20" s="7"/>
      <c r="H20" s="7"/>
      <c r="I20" s="7"/>
      <c r="J20" s="7"/>
      <c r="K20" s="7"/>
      <c r="L20" s="7"/>
      <c r="N20" s="7"/>
      <c r="O20" s="7"/>
      <c r="P20" s="7"/>
      <c r="Q20" s="7"/>
    </row>
    <row r="21" spans="1:18" ht="16.7" customHeight="1">
      <c r="A21" s="757" t="s">
        <v>913</v>
      </c>
      <c r="B21" s="704"/>
    </row>
    <row r="22" spans="1:18" ht="16.7" customHeight="1">
      <c r="A22" s="758" t="s">
        <v>733</v>
      </c>
      <c r="B22" s="752"/>
      <c r="C22" s="146">
        <v>13</v>
      </c>
      <c r="D22" s="147">
        <v>35</v>
      </c>
      <c r="E22" s="148">
        <v>42</v>
      </c>
      <c r="F22" s="149">
        <v>41</v>
      </c>
      <c r="G22" s="149">
        <v>43</v>
      </c>
      <c r="H22" s="149">
        <v>39</v>
      </c>
      <c r="I22" s="149">
        <v>40</v>
      </c>
      <c r="J22" s="149">
        <v>54</v>
      </c>
      <c r="K22" s="149">
        <v>55</v>
      </c>
      <c r="L22" s="150">
        <v>42</v>
      </c>
      <c r="M22" s="340"/>
      <c r="N22" s="148">
        <v>35</v>
      </c>
      <c r="O22" s="149">
        <v>39</v>
      </c>
      <c r="P22" s="149">
        <v>165</v>
      </c>
      <c r="Q22" s="150">
        <v>191</v>
      </c>
      <c r="R22" s="2"/>
    </row>
    <row r="23" spans="1:18" ht="16.7" customHeight="1">
      <c r="A23" s="759" t="s">
        <v>591</v>
      </c>
      <c r="B23" s="704"/>
      <c r="C23" s="156">
        <v>14</v>
      </c>
      <c r="D23" s="157">
        <v>11</v>
      </c>
      <c r="E23" s="158">
        <v>24</v>
      </c>
      <c r="F23" s="159">
        <v>8</v>
      </c>
      <c r="G23" s="159">
        <v>11</v>
      </c>
      <c r="H23" s="159">
        <v>7</v>
      </c>
      <c r="I23" s="159">
        <v>2</v>
      </c>
      <c r="J23" s="159">
        <v>13</v>
      </c>
      <c r="K23" s="159">
        <v>14</v>
      </c>
      <c r="L23" s="160">
        <v>13</v>
      </c>
      <c r="M23" s="340"/>
      <c r="N23" s="158">
        <v>11</v>
      </c>
      <c r="O23" s="159">
        <v>7</v>
      </c>
      <c r="P23" s="159">
        <v>50</v>
      </c>
      <c r="Q23" s="160">
        <v>42</v>
      </c>
      <c r="R23" s="2"/>
    </row>
    <row r="24" spans="1:18" ht="16.7" customHeight="1">
      <c r="A24" s="773"/>
      <c r="B24" s="773"/>
      <c r="C24" s="311"/>
      <c r="D24" s="511"/>
      <c r="E24" s="407"/>
      <c r="F24" s="407"/>
      <c r="G24" s="407"/>
      <c r="H24" s="407"/>
      <c r="I24" s="407"/>
      <c r="J24" s="407"/>
      <c r="K24" s="407"/>
      <c r="L24" s="407"/>
      <c r="N24" s="511"/>
      <c r="O24" s="407"/>
      <c r="P24" s="407"/>
      <c r="Q24" s="407"/>
    </row>
    <row r="25" spans="1:18" ht="20.100000000000001" customHeight="1">
      <c r="A25" s="46"/>
      <c r="B25" s="505"/>
      <c r="C25" s="599"/>
      <c r="D25" s="363"/>
      <c r="E25" s="517"/>
      <c r="F25" s="517"/>
      <c r="G25" s="517"/>
      <c r="H25" s="517"/>
      <c r="I25" s="517"/>
      <c r="J25" s="517"/>
      <c r="K25" s="517"/>
      <c r="L25" s="517"/>
      <c r="M25" s="517"/>
      <c r="N25" s="363"/>
      <c r="O25" s="517"/>
      <c r="P25" s="517"/>
      <c r="Q25" s="518"/>
      <c r="R25" s="2"/>
    </row>
    <row r="26" spans="1:18" ht="20.100000000000001" customHeight="1">
      <c r="A26" s="754" t="s">
        <v>914</v>
      </c>
      <c r="B26" s="713"/>
      <c r="C26" s="103"/>
      <c r="D26" s="13"/>
      <c r="E26" s="13"/>
      <c r="F26" s="13"/>
      <c r="G26" s="13"/>
      <c r="H26" s="13"/>
      <c r="I26" s="13"/>
      <c r="J26" s="13"/>
      <c r="K26" s="13"/>
      <c r="L26" s="103"/>
      <c r="M26" s="13"/>
      <c r="N26" s="13"/>
      <c r="O26" s="13"/>
      <c r="P26" s="13"/>
      <c r="Q26" s="107"/>
      <c r="R26" s="2"/>
    </row>
    <row r="27" spans="1:18" ht="20.100000000000001" customHeight="1">
      <c r="A27" s="783" t="s">
        <v>915</v>
      </c>
      <c r="B27" s="784"/>
      <c r="C27" s="103"/>
      <c r="D27" s="49" t="s">
        <v>147</v>
      </c>
      <c r="E27" s="49">
        <v>2022</v>
      </c>
      <c r="F27" s="49">
        <v>2022</v>
      </c>
      <c r="G27" s="49">
        <v>2022</v>
      </c>
      <c r="H27" s="49">
        <v>2022</v>
      </c>
      <c r="I27" s="49">
        <v>2021</v>
      </c>
      <c r="J27" s="49">
        <v>2021</v>
      </c>
      <c r="K27" s="49">
        <v>2021</v>
      </c>
      <c r="L27" s="49">
        <v>2021</v>
      </c>
      <c r="M27" s="50"/>
      <c r="N27" s="50" t="s">
        <v>148</v>
      </c>
      <c r="O27" s="50" t="s">
        <v>148</v>
      </c>
      <c r="P27" s="50" t="s">
        <v>149</v>
      </c>
      <c r="Q27" s="126" t="s">
        <v>149</v>
      </c>
      <c r="R27" s="2"/>
    </row>
    <row r="28" spans="1:18" ht="20.100000000000001" customHeight="1">
      <c r="A28" s="755" t="s">
        <v>579</v>
      </c>
      <c r="B28" s="756"/>
      <c r="C28" s="524"/>
      <c r="D28" s="56" t="s">
        <v>152</v>
      </c>
      <c r="E28" s="56" t="s">
        <v>153</v>
      </c>
      <c r="F28" s="56" t="s">
        <v>154</v>
      </c>
      <c r="G28" s="56" t="s">
        <v>155</v>
      </c>
      <c r="H28" s="56" t="s">
        <v>152</v>
      </c>
      <c r="I28" s="56" t="s">
        <v>153</v>
      </c>
      <c r="J28" s="56" t="s">
        <v>154</v>
      </c>
      <c r="K28" s="56" t="s">
        <v>155</v>
      </c>
      <c r="L28" s="56" t="s">
        <v>152</v>
      </c>
      <c r="M28" s="56"/>
      <c r="N28" s="49" t="s">
        <v>147</v>
      </c>
      <c r="O28" s="49" t="s">
        <v>156</v>
      </c>
      <c r="P28" s="49" t="s">
        <v>156</v>
      </c>
      <c r="Q28" s="57" t="s">
        <v>157</v>
      </c>
      <c r="R28" s="2"/>
    </row>
    <row r="29" spans="1:18" ht="16.7" customHeight="1">
      <c r="A29" s="793"/>
      <c r="B29" s="793"/>
      <c r="C29" s="509"/>
      <c r="D29" s="204"/>
      <c r="E29" s="204"/>
      <c r="F29" s="204"/>
      <c r="G29" s="204"/>
      <c r="H29" s="204"/>
      <c r="I29" s="204"/>
      <c r="J29" s="204"/>
      <c r="K29" s="204"/>
      <c r="L29" s="204"/>
      <c r="M29" s="205"/>
    </row>
    <row r="30" spans="1:18" ht="16.7" customHeight="1">
      <c r="A30" s="757" t="s">
        <v>916</v>
      </c>
      <c r="B30" s="704"/>
    </row>
    <row r="31" spans="1:18" ht="16.7" customHeight="1">
      <c r="A31" s="775" t="s">
        <v>917</v>
      </c>
      <c r="B31" s="773"/>
      <c r="C31" s="264">
        <v>15</v>
      </c>
      <c r="D31" s="265">
        <v>1991</v>
      </c>
      <c r="E31" s="266">
        <v>1954</v>
      </c>
      <c r="F31" s="267">
        <v>2123</v>
      </c>
      <c r="G31" s="267">
        <v>2219</v>
      </c>
      <c r="H31" s="267">
        <v>2169</v>
      </c>
      <c r="I31" s="267">
        <v>2430</v>
      </c>
      <c r="J31" s="267">
        <v>3000</v>
      </c>
      <c r="K31" s="267">
        <v>3442</v>
      </c>
      <c r="L31" s="268">
        <v>3638</v>
      </c>
      <c r="M31" s="161"/>
      <c r="N31" s="266">
        <v>1991</v>
      </c>
      <c r="O31" s="267">
        <v>2169</v>
      </c>
      <c r="P31" s="267">
        <v>2169</v>
      </c>
      <c r="Q31" s="268">
        <v>3638</v>
      </c>
      <c r="R31" s="2"/>
    </row>
    <row r="32" spans="1:18" ht="16.7" customHeight="1">
      <c r="A32" s="758" t="s">
        <v>918</v>
      </c>
      <c r="B32" s="752"/>
      <c r="C32" s="146">
        <v>16</v>
      </c>
      <c r="D32" s="147">
        <v>246</v>
      </c>
      <c r="E32" s="148">
        <v>200</v>
      </c>
      <c r="F32" s="149">
        <v>177</v>
      </c>
      <c r="G32" s="149">
        <v>160</v>
      </c>
      <c r="H32" s="149">
        <v>170</v>
      </c>
      <c r="I32" s="149">
        <v>158</v>
      </c>
      <c r="J32" s="149">
        <v>172</v>
      </c>
      <c r="K32" s="149">
        <v>219</v>
      </c>
      <c r="L32" s="150">
        <v>297</v>
      </c>
      <c r="M32" s="161"/>
      <c r="N32" s="148">
        <v>246</v>
      </c>
      <c r="O32" s="149">
        <v>170</v>
      </c>
      <c r="P32" s="149">
        <v>707</v>
      </c>
      <c r="Q32" s="150">
        <v>846</v>
      </c>
      <c r="R32" s="2"/>
    </row>
    <row r="33" spans="1:18" ht="16.7" customHeight="1">
      <c r="A33" s="753" t="s">
        <v>919</v>
      </c>
      <c r="B33" s="704"/>
      <c r="C33" s="151">
        <v>17</v>
      </c>
      <c r="D33" s="152">
        <v>-144</v>
      </c>
      <c r="E33" s="153">
        <v>-119</v>
      </c>
      <c r="F33" s="154">
        <v>-137</v>
      </c>
      <c r="G33" s="154">
        <v>-140</v>
      </c>
      <c r="H33" s="154">
        <v>-132</v>
      </c>
      <c r="I33" s="154">
        <v>-148</v>
      </c>
      <c r="J33" s="154">
        <v>-205</v>
      </c>
      <c r="K33" s="154">
        <v>-222</v>
      </c>
      <c r="L33" s="155">
        <v>-134</v>
      </c>
      <c r="M33" s="161"/>
      <c r="N33" s="153">
        <v>-144</v>
      </c>
      <c r="O33" s="154">
        <v>-132</v>
      </c>
      <c r="P33" s="154">
        <v>-528</v>
      </c>
      <c r="Q33" s="155">
        <v>-709</v>
      </c>
      <c r="R33" s="2"/>
    </row>
    <row r="34" spans="1:18" ht="16.7" customHeight="1">
      <c r="A34" s="753" t="s">
        <v>920</v>
      </c>
      <c r="B34" s="704"/>
      <c r="C34" s="151">
        <v>18</v>
      </c>
      <c r="D34" s="152">
        <v>275</v>
      </c>
      <c r="E34" s="153">
        <v>299</v>
      </c>
      <c r="F34" s="154">
        <v>164</v>
      </c>
      <c r="G34" s="154">
        <v>173</v>
      </c>
      <c r="H34" s="154">
        <v>292</v>
      </c>
      <c r="I34" s="154">
        <v>137</v>
      </c>
      <c r="J34" s="154">
        <v>218</v>
      </c>
      <c r="K34" s="154">
        <v>206</v>
      </c>
      <c r="L34" s="155">
        <v>368</v>
      </c>
      <c r="M34" s="161"/>
      <c r="N34" s="153">
        <v>275</v>
      </c>
      <c r="O34" s="154">
        <v>292</v>
      </c>
      <c r="P34" s="154">
        <v>928</v>
      </c>
      <c r="Q34" s="155">
        <v>929</v>
      </c>
      <c r="R34" s="2"/>
    </row>
    <row r="35" spans="1:18" ht="16.7" customHeight="1">
      <c r="A35" s="759" t="s">
        <v>921</v>
      </c>
      <c r="B35" s="704"/>
      <c r="C35" s="156">
        <v>19</v>
      </c>
      <c r="D35" s="157">
        <v>-200</v>
      </c>
      <c r="E35" s="158">
        <v>-225</v>
      </c>
      <c r="F35" s="159">
        <v>-280</v>
      </c>
      <c r="G35" s="159">
        <v>-215</v>
      </c>
      <c r="H35" s="159">
        <v>-202</v>
      </c>
      <c r="I35" s="159">
        <v>-302</v>
      </c>
      <c r="J35" s="159">
        <v>-596</v>
      </c>
      <c r="K35" s="159">
        <v>-505</v>
      </c>
      <c r="L35" s="160">
        <v>-548</v>
      </c>
      <c r="M35" s="161"/>
      <c r="N35" s="158">
        <v>-200</v>
      </c>
      <c r="O35" s="159">
        <v>-202</v>
      </c>
      <c r="P35" s="159">
        <v>-922</v>
      </c>
      <c r="Q35" s="160">
        <v>-1951</v>
      </c>
      <c r="R35" s="2"/>
    </row>
    <row r="36" spans="1:18" ht="16.7" customHeight="1">
      <c r="A36" s="775" t="s">
        <v>922</v>
      </c>
      <c r="B36" s="773"/>
      <c r="C36" s="264">
        <v>20</v>
      </c>
      <c r="D36" s="265">
        <v>177</v>
      </c>
      <c r="E36" s="266">
        <v>155</v>
      </c>
      <c r="F36" s="267">
        <v>-76</v>
      </c>
      <c r="G36" s="267">
        <v>-22</v>
      </c>
      <c r="H36" s="267">
        <v>128</v>
      </c>
      <c r="I36" s="267">
        <v>-155</v>
      </c>
      <c r="J36" s="267">
        <v>-411</v>
      </c>
      <c r="K36" s="267">
        <v>-302</v>
      </c>
      <c r="L36" s="268">
        <v>-17</v>
      </c>
      <c r="M36" s="161"/>
      <c r="N36" s="266">
        <v>177</v>
      </c>
      <c r="O36" s="267">
        <v>128</v>
      </c>
      <c r="P36" s="267">
        <v>185</v>
      </c>
      <c r="Q36" s="268">
        <v>-885</v>
      </c>
      <c r="R36" s="2"/>
    </row>
    <row r="37" spans="1:18" ht="16.7" customHeight="1">
      <c r="A37" s="758" t="s">
        <v>923</v>
      </c>
      <c r="B37" s="752"/>
      <c r="C37" s="146">
        <v>21</v>
      </c>
      <c r="D37" s="147">
        <v>-65</v>
      </c>
      <c r="E37" s="148">
        <v>-61</v>
      </c>
      <c r="F37" s="149">
        <v>-53</v>
      </c>
      <c r="G37" s="149">
        <v>-45</v>
      </c>
      <c r="H37" s="149">
        <v>-51</v>
      </c>
      <c r="I37" s="149">
        <v>-55</v>
      </c>
      <c r="J37" s="149">
        <v>-58</v>
      </c>
      <c r="K37" s="149">
        <v>-67</v>
      </c>
      <c r="L37" s="150">
        <v>-68</v>
      </c>
      <c r="M37" s="161"/>
      <c r="N37" s="148">
        <v>-65</v>
      </c>
      <c r="O37" s="149">
        <v>-51</v>
      </c>
      <c r="P37" s="149">
        <v>-210</v>
      </c>
      <c r="Q37" s="150">
        <v>-248</v>
      </c>
      <c r="R37" s="2"/>
    </row>
    <row r="38" spans="1:18" ht="16.7" customHeight="1">
      <c r="A38" s="759" t="s">
        <v>924</v>
      </c>
      <c r="B38" s="704"/>
      <c r="C38" s="156">
        <v>22</v>
      </c>
      <c r="D38" s="157">
        <v>-76</v>
      </c>
      <c r="E38" s="158">
        <v>-57</v>
      </c>
      <c r="F38" s="159">
        <v>-40</v>
      </c>
      <c r="G38" s="159">
        <v>-29</v>
      </c>
      <c r="H38" s="159">
        <v>-27</v>
      </c>
      <c r="I38" s="159">
        <v>-51</v>
      </c>
      <c r="J38" s="159">
        <v>-101</v>
      </c>
      <c r="K38" s="159">
        <v>-73</v>
      </c>
      <c r="L38" s="160">
        <v>-111</v>
      </c>
      <c r="M38" s="161"/>
      <c r="N38" s="158">
        <v>-76</v>
      </c>
      <c r="O38" s="159">
        <v>-27</v>
      </c>
      <c r="P38" s="159">
        <v>-153</v>
      </c>
      <c r="Q38" s="160">
        <v>-336</v>
      </c>
      <c r="R38" s="2"/>
    </row>
    <row r="39" spans="1:18" ht="16.7" customHeight="1">
      <c r="A39" s="775" t="s">
        <v>925</v>
      </c>
      <c r="B39" s="773"/>
      <c r="C39" s="264">
        <v>23</v>
      </c>
      <c r="D39" s="265">
        <v>-141</v>
      </c>
      <c r="E39" s="266">
        <v>-118</v>
      </c>
      <c r="F39" s="267">
        <v>-93</v>
      </c>
      <c r="G39" s="267">
        <v>-74</v>
      </c>
      <c r="H39" s="267">
        <v>-78</v>
      </c>
      <c r="I39" s="267">
        <v>-106</v>
      </c>
      <c r="J39" s="267">
        <v>-159</v>
      </c>
      <c r="K39" s="267">
        <v>-140</v>
      </c>
      <c r="L39" s="268">
        <v>-179</v>
      </c>
      <c r="M39" s="161"/>
      <c r="N39" s="266">
        <v>-141</v>
      </c>
      <c r="O39" s="267">
        <v>-78</v>
      </c>
      <c r="P39" s="267">
        <v>-363</v>
      </c>
      <c r="Q39" s="268">
        <v>-584</v>
      </c>
      <c r="R39" s="2"/>
    </row>
    <row r="40" spans="1:18" ht="16.7" customHeight="1">
      <c r="A40" s="775" t="s">
        <v>926</v>
      </c>
      <c r="B40" s="773"/>
      <c r="C40" s="264">
        <v>24</v>
      </c>
      <c r="D40" s="265">
        <v>2027</v>
      </c>
      <c r="E40" s="266">
        <v>1991</v>
      </c>
      <c r="F40" s="267">
        <v>1954</v>
      </c>
      <c r="G40" s="267">
        <v>2123</v>
      </c>
      <c r="H40" s="267">
        <v>2219</v>
      </c>
      <c r="I40" s="267">
        <v>2169</v>
      </c>
      <c r="J40" s="267">
        <v>2430</v>
      </c>
      <c r="K40" s="267">
        <v>3000</v>
      </c>
      <c r="L40" s="268">
        <v>3442</v>
      </c>
      <c r="M40" s="161"/>
      <c r="N40" s="266">
        <v>2027</v>
      </c>
      <c r="O40" s="267">
        <v>2219</v>
      </c>
      <c r="P40" s="267">
        <v>1991</v>
      </c>
      <c r="Q40" s="268">
        <v>2169</v>
      </c>
      <c r="R40" s="2"/>
    </row>
    <row r="41" spans="1:18" ht="16.7" customHeight="1">
      <c r="A41" s="773"/>
      <c r="B41" s="773"/>
      <c r="C41" s="311"/>
      <c r="D41" s="600"/>
      <c r="E41" s="94"/>
      <c r="F41" s="94"/>
      <c r="G41" s="94"/>
      <c r="H41" s="94"/>
      <c r="I41" s="94"/>
      <c r="J41" s="94"/>
      <c r="K41" s="94"/>
      <c r="L41" s="94"/>
      <c r="N41" s="600"/>
      <c r="O41" s="94"/>
      <c r="P41" s="94"/>
      <c r="Q41" s="94"/>
    </row>
    <row r="42" spans="1:18" ht="16.7" customHeight="1">
      <c r="A42" s="758" t="s">
        <v>927</v>
      </c>
      <c r="B42" s="752"/>
      <c r="C42" s="146">
        <v>25</v>
      </c>
      <c r="D42" s="147">
        <v>544</v>
      </c>
      <c r="E42" s="148">
        <v>482</v>
      </c>
      <c r="F42" s="149">
        <v>508</v>
      </c>
      <c r="G42" s="149">
        <v>481</v>
      </c>
      <c r="H42" s="149">
        <v>498</v>
      </c>
      <c r="I42" s="149">
        <v>538</v>
      </c>
      <c r="J42" s="149">
        <v>641</v>
      </c>
      <c r="K42" s="149">
        <v>681</v>
      </c>
      <c r="L42" s="150">
        <v>727</v>
      </c>
      <c r="M42" s="161"/>
      <c r="N42" s="148">
        <v>544</v>
      </c>
      <c r="O42" s="149">
        <v>498</v>
      </c>
      <c r="P42" s="149">
        <v>498</v>
      </c>
      <c r="Q42" s="150">
        <v>727</v>
      </c>
      <c r="R42" s="2"/>
    </row>
    <row r="43" spans="1:18" ht="16.7" customHeight="1">
      <c r="A43" s="753" t="s">
        <v>928</v>
      </c>
      <c r="B43" s="704"/>
      <c r="C43" s="151">
        <v>26</v>
      </c>
      <c r="D43" s="152">
        <v>204</v>
      </c>
      <c r="E43" s="153">
        <v>252</v>
      </c>
      <c r="F43" s="154">
        <v>130</v>
      </c>
      <c r="G43" s="154">
        <v>158</v>
      </c>
      <c r="H43" s="154">
        <v>118</v>
      </c>
      <c r="I43" s="154">
        <v>120</v>
      </c>
      <c r="J43" s="154">
        <v>126</v>
      </c>
      <c r="K43" s="154">
        <v>174</v>
      </c>
      <c r="L43" s="155">
        <v>201</v>
      </c>
      <c r="M43" s="161"/>
      <c r="N43" s="153">
        <v>204</v>
      </c>
      <c r="O43" s="154">
        <v>118</v>
      </c>
      <c r="P43" s="154">
        <v>658</v>
      </c>
      <c r="Q43" s="155">
        <v>621</v>
      </c>
      <c r="R43" s="2"/>
    </row>
    <row r="44" spans="1:18" ht="16.7" customHeight="1">
      <c r="A44" s="759" t="s">
        <v>929</v>
      </c>
      <c r="B44" s="704"/>
      <c r="C44" s="156">
        <v>27</v>
      </c>
      <c r="D44" s="157">
        <v>-221</v>
      </c>
      <c r="E44" s="158">
        <v>-190</v>
      </c>
      <c r="F44" s="159">
        <v>-156</v>
      </c>
      <c r="G44" s="159">
        <v>-131</v>
      </c>
      <c r="H44" s="159">
        <v>-135</v>
      </c>
      <c r="I44" s="159">
        <v>-160</v>
      </c>
      <c r="J44" s="159">
        <v>-229</v>
      </c>
      <c r="K44" s="159">
        <v>-214</v>
      </c>
      <c r="L44" s="160">
        <v>-247</v>
      </c>
      <c r="M44" s="161"/>
      <c r="N44" s="158">
        <v>-221</v>
      </c>
      <c r="O44" s="159">
        <v>-135</v>
      </c>
      <c r="P44" s="159">
        <v>-612</v>
      </c>
      <c r="Q44" s="160">
        <v>-850</v>
      </c>
      <c r="R44" s="2"/>
    </row>
    <row r="45" spans="1:18" ht="16.7" customHeight="1">
      <c r="A45" s="775" t="s">
        <v>930</v>
      </c>
      <c r="B45" s="773"/>
      <c r="C45" s="264">
        <v>28</v>
      </c>
      <c r="D45" s="265">
        <v>527</v>
      </c>
      <c r="E45" s="266">
        <v>544</v>
      </c>
      <c r="F45" s="267">
        <v>482</v>
      </c>
      <c r="G45" s="267">
        <v>508</v>
      </c>
      <c r="H45" s="267">
        <v>481</v>
      </c>
      <c r="I45" s="267">
        <v>498</v>
      </c>
      <c r="J45" s="267">
        <v>538</v>
      </c>
      <c r="K45" s="267">
        <v>641</v>
      </c>
      <c r="L45" s="268">
        <v>681</v>
      </c>
      <c r="M45" s="161"/>
      <c r="N45" s="266">
        <v>527</v>
      </c>
      <c r="O45" s="267">
        <v>481</v>
      </c>
      <c r="P45" s="267">
        <v>544</v>
      </c>
      <c r="Q45" s="268">
        <v>498</v>
      </c>
      <c r="R45" s="2"/>
    </row>
    <row r="46" spans="1:18" ht="16.7" customHeight="1">
      <c r="A46" s="773"/>
      <c r="B46" s="773"/>
      <c r="C46" s="311"/>
      <c r="D46" s="94"/>
      <c r="E46" s="94"/>
      <c r="F46" s="94"/>
      <c r="G46" s="94"/>
      <c r="H46" s="94"/>
      <c r="I46" s="94"/>
      <c r="J46" s="94"/>
      <c r="K46" s="94"/>
      <c r="L46" s="94"/>
      <c r="N46" s="94"/>
      <c r="O46" s="94"/>
      <c r="P46" s="94"/>
      <c r="Q46" s="94"/>
    </row>
    <row r="47" spans="1:18" ht="16.7" customHeight="1">
      <c r="A47" s="758" t="s">
        <v>931</v>
      </c>
      <c r="B47" s="752"/>
      <c r="C47" s="146">
        <v>29</v>
      </c>
      <c r="D47" s="147">
        <v>1447</v>
      </c>
      <c r="E47" s="148">
        <v>1472</v>
      </c>
      <c r="F47" s="149">
        <v>1615</v>
      </c>
      <c r="G47" s="149">
        <v>1738</v>
      </c>
      <c r="H47" s="149">
        <v>1671</v>
      </c>
      <c r="I47" s="149">
        <v>1892</v>
      </c>
      <c r="J47" s="149">
        <v>2359</v>
      </c>
      <c r="K47" s="149">
        <v>2761</v>
      </c>
      <c r="L47" s="150">
        <v>2911</v>
      </c>
      <c r="M47" s="161"/>
      <c r="N47" s="148">
        <v>1447</v>
      </c>
      <c r="O47" s="149">
        <v>1671</v>
      </c>
      <c r="P47" s="149">
        <v>1671</v>
      </c>
      <c r="Q47" s="150">
        <v>2911</v>
      </c>
      <c r="R47" s="2"/>
    </row>
    <row r="48" spans="1:18" ht="16.7" customHeight="1">
      <c r="A48" s="753" t="s">
        <v>932</v>
      </c>
      <c r="B48" s="704"/>
      <c r="C48" s="151">
        <v>30</v>
      </c>
      <c r="D48" s="152">
        <v>36</v>
      </c>
      <c r="E48" s="153">
        <v>37</v>
      </c>
      <c r="F48" s="154">
        <v>-169</v>
      </c>
      <c r="G48" s="154">
        <v>-96</v>
      </c>
      <c r="H48" s="154">
        <v>50</v>
      </c>
      <c r="I48" s="154">
        <v>-261</v>
      </c>
      <c r="J48" s="154">
        <v>-570</v>
      </c>
      <c r="K48" s="154">
        <v>-442</v>
      </c>
      <c r="L48" s="155">
        <v>-196</v>
      </c>
      <c r="M48" s="161"/>
      <c r="N48" s="153">
        <v>36</v>
      </c>
      <c r="O48" s="154">
        <v>50</v>
      </c>
      <c r="P48" s="154">
        <v>-178</v>
      </c>
      <c r="Q48" s="155">
        <v>-1469</v>
      </c>
      <c r="R48" s="2"/>
    </row>
    <row r="49" spans="1:18" ht="16.7" customHeight="1">
      <c r="A49" s="759" t="s">
        <v>933</v>
      </c>
      <c r="B49" s="704"/>
      <c r="C49" s="156">
        <v>31</v>
      </c>
      <c r="D49" s="157">
        <v>17</v>
      </c>
      <c r="E49" s="158">
        <v>-62</v>
      </c>
      <c r="F49" s="159">
        <v>26</v>
      </c>
      <c r="G49" s="159">
        <v>-27</v>
      </c>
      <c r="H49" s="159">
        <v>17</v>
      </c>
      <c r="I49" s="159">
        <v>40</v>
      </c>
      <c r="J49" s="159">
        <v>103</v>
      </c>
      <c r="K49" s="159">
        <v>40</v>
      </c>
      <c r="L49" s="160">
        <v>46</v>
      </c>
      <c r="M49" s="161"/>
      <c r="N49" s="158">
        <v>17</v>
      </c>
      <c r="O49" s="159">
        <v>17</v>
      </c>
      <c r="P49" s="159">
        <v>-46</v>
      </c>
      <c r="Q49" s="160">
        <v>229</v>
      </c>
      <c r="R49" s="2"/>
    </row>
    <row r="50" spans="1:18" ht="16.7" customHeight="1">
      <c r="A50" s="775" t="s">
        <v>934</v>
      </c>
      <c r="B50" s="773"/>
      <c r="C50" s="264">
        <v>32</v>
      </c>
      <c r="D50" s="265">
        <v>1500</v>
      </c>
      <c r="E50" s="266">
        <v>1447</v>
      </c>
      <c r="F50" s="267">
        <v>1472</v>
      </c>
      <c r="G50" s="267">
        <v>1615</v>
      </c>
      <c r="H50" s="267">
        <v>1738</v>
      </c>
      <c r="I50" s="267">
        <v>1671</v>
      </c>
      <c r="J50" s="267">
        <v>1892</v>
      </c>
      <c r="K50" s="267">
        <v>2359</v>
      </c>
      <c r="L50" s="268">
        <v>2761</v>
      </c>
      <c r="M50" s="161"/>
      <c r="N50" s="266">
        <v>1500</v>
      </c>
      <c r="O50" s="267">
        <v>1738</v>
      </c>
      <c r="P50" s="267">
        <v>1447</v>
      </c>
      <c r="Q50" s="268">
        <v>1671</v>
      </c>
      <c r="R50" s="2"/>
    </row>
    <row r="51" spans="1:18" ht="16.7" customHeight="1">
      <c r="A51" s="823"/>
      <c r="B51" s="823"/>
      <c r="C51" s="94"/>
      <c r="D51" s="94"/>
      <c r="E51" s="94"/>
      <c r="F51" s="94"/>
      <c r="G51" s="94"/>
      <c r="H51" s="94"/>
      <c r="I51" s="94"/>
      <c r="J51" s="99"/>
      <c r="K51" s="99"/>
      <c r="L51" s="99"/>
      <c r="N51" s="99"/>
      <c r="O51" s="99"/>
      <c r="P51" s="99"/>
      <c r="Q51" s="99"/>
    </row>
    <row r="52" spans="1:18" ht="16.7" customHeight="1">
      <c r="A52" s="824"/>
      <c r="B52" s="825"/>
      <c r="C52" s="578"/>
      <c r="D52" s="513"/>
      <c r="E52" s="513"/>
      <c r="F52" s="513"/>
      <c r="G52" s="513"/>
      <c r="H52" s="517"/>
      <c r="I52" s="518"/>
      <c r="J52" s="73"/>
    </row>
    <row r="53" spans="1:18" ht="16.7" customHeight="1">
      <c r="A53" s="826"/>
      <c r="B53" s="827"/>
      <c r="C53" s="579"/>
      <c r="D53" s="302"/>
      <c r="E53" s="302"/>
      <c r="F53" s="302"/>
      <c r="G53" s="302"/>
      <c r="H53" s="13"/>
      <c r="I53" s="107"/>
      <c r="J53" s="73"/>
    </row>
    <row r="54" spans="1:18" ht="16.7" customHeight="1">
      <c r="A54" s="809" t="s">
        <v>935</v>
      </c>
      <c r="B54" s="810"/>
      <c r="C54" s="580"/>
      <c r="D54" s="581"/>
      <c r="E54" s="581"/>
      <c r="F54" s="581"/>
      <c r="G54" s="581"/>
      <c r="H54" s="581"/>
      <c r="I54" s="582"/>
      <c r="J54" s="73"/>
    </row>
    <row r="55" spans="1:18" ht="16.7" customHeight="1">
      <c r="A55" s="826"/>
      <c r="B55" s="827"/>
      <c r="C55" s="583"/>
      <c r="D55" s="803" t="s">
        <v>936</v>
      </c>
      <c r="E55" s="804"/>
      <c r="F55" s="803" t="s">
        <v>937</v>
      </c>
      <c r="G55" s="804"/>
      <c r="H55" s="803" t="s">
        <v>716</v>
      </c>
      <c r="I55" s="806"/>
      <c r="J55" s="73"/>
    </row>
    <row r="56" spans="1:18" ht="16.7" customHeight="1">
      <c r="A56" s="755" t="s">
        <v>579</v>
      </c>
      <c r="B56" s="756"/>
      <c r="C56" s="584"/>
      <c r="D56" s="585" t="s">
        <v>938</v>
      </c>
      <c r="E56" s="585" t="s">
        <v>939</v>
      </c>
      <c r="F56" s="585" t="s">
        <v>938</v>
      </c>
      <c r="G56" s="585" t="s">
        <v>939</v>
      </c>
      <c r="H56" s="585" t="s">
        <v>938</v>
      </c>
      <c r="I56" s="586" t="s">
        <v>939</v>
      </c>
      <c r="J56" s="73"/>
    </row>
    <row r="57" spans="1:18" ht="16.7" customHeight="1">
      <c r="A57" s="828"/>
      <c r="B57" s="828"/>
      <c r="C57" s="587"/>
      <c r="D57" s="587"/>
      <c r="E57" s="587"/>
      <c r="F57" s="587"/>
      <c r="G57" s="587"/>
      <c r="H57" s="587"/>
      <c r="I57" s="587"/>
    </row>
    <row r="58" spans="1:18" ht="16.7" customHeight="1">
      <c r="A58" s="758" t="s">
        <v>587</v>
      </c>
      <c r="B58" s="752"/>
      <c r="C58" s="146">
        <v>33</v>
      </c>
      <c r="D58" s="650">
        <v>414</v>
      </c>
      <c r="E58" s="588">
        <v>411</v>
      </c>
      <c r="F58" s="654">
        <v>10</v>
      </c>
      <c r="G58" s="588">
        <v>19</v>
      </c>
      <c r="H58" s="589">
        <v>424</v>
      </c>
      <c r="I58" s="590">
        <v>430</v>
      </c>
      <c r="J58" s="73"/>
    </row>
    <row r="59" spans="1:18" ht="16.7" customHeight="1">
      <c r="A59" s="753" t="s">
        <v>940</v>
      </c>
      <c r="B59" s="743"/>
      <c r="C59" s="151">
        <v>34</v>
      </c>
      <c r="D59" s="651">
        <v>423</v>
      </c>
      <c r="E59" s="591">
        <v>392</v>
      </c>
      <c r="F59" s="655">
        <v>86</v>
      </c>
      <c r="G59" s="591">
        <v>84</v>
      </c>
      <c r="H59" s="592">
        <v>509</v>
      </c>
      <c r="I59" s="222">
        <v>476</v>
      </c>
      <c r="J59" s="73"/>
    </row>
    <row r="60" spans="1:18" ht="16.7" customHeight="1">
      <c r="A60" s="759" t="s">
        <v>941</v>
      </c>
      <c r="B60" s="760"/>
      <c r="C60" s="156">
        <v>35</v>
      </c>
      <c r="D60" s="652">
        <v>219</v>
      </c>
      <c r="E60" s="593">
        <v>198</v>
      </c>
      <c r="F60" s="656">
        <v>11</v>
      </c>
      <c r="G60" s="593">
        <v>38</v>
      </c>
      <c r="H60" s="594">
        <v>230</v>
      </c>
      <c r="I60" s="595">
        <v>236</v>
      </c>
      <c r="J60" s="73"/>
    </row>
    <row r="61" spans="1:18" ht="16.7" customHeight="1">
      <c r="A61" s="775" t="s">
        <v>716</v>
      </c>
      <c r="B61" s="773"/>
      <c r="C61" s="264">
        <v>36</v>
      </c>
      <c r="D61" s="653">
        <v>1056</v>
      </c>
      <c r="E61" s="596">
        <v>1001</v>
      </c>
      <c r="F61" s="657">
        <v>107</v>
      </c>
      <c r="G61" s="596">
        <v>141</v>
      </c>
      <c r="H61" s="597">
        <v>1163</v>
      </c>
      <c r="I61" s="598">
        <v>1142</v>
      </c>
      <c r="J61" s="73"/>
    </row>
    <row r="62" spans="1:18" ht="16.7" customHeight="1">
      <c r="A62" s="99" t="s">
        <v>942</v>
      </c>
      <c r="B62" s="744" t="s">
        <v>943</v>
      </c>
      <c r="C62" s="744"/>
      <c r="D62" s="744"/>
      <c r="E62" s="744"/>
      <c r="F62" s="99"/>
      <c r="G62" s="99"/>
      <c r="H62" s="99"/>
      <c r="I62" s="99"/>
    </row>
    <row r="63" spans="1:18" ht="16.7" customHeight="1">
      <c r="A63" s="17" t="s">
        <v>944</v>
      </c>
      <c r="B63" s="722" t="s">
        <v>945</v>
      </c>
      <c r="C63" s="704"/>
      <c r="D63" s="704"/>
      <c r="E63" s="704"/>
      <c r="F63" s="704"/>
      <c r="G63" s="704"/>
      <c r="H63" s="704"/>
    </row>
    <row r="64" spans="1:18" ht="16.7" customHeight="1">
      <c r="A64" s="17" t="s">
        <v>946</v>
      </c>
      <c r="B64" s="749" t="s">
        <v>947</v>
      </c>
      <c r="C64" s="704"/>
      <c r="D64" s="704"/>
      <c r="E64" s="704"/>
      <c r="F64" s="704"/>
      <c r="G64" s="704"/>
      <c r="H64" s="704"/>
      <c r="I64" s="704"/>
      <c r="J64" s="704"/>
      <c r="K64" s="704"/>
      <c r="L64" s="704"/>
      <c r="M64" s="704"/>
      <c r="N64" s="704"/>
      <c r="O64" s="704"/>
      <c r="P64" s="704"/>
    </row>
    <row r="65" spans="1:17" ht="16.7" customHeight="1">
      <c r="B65" s="17" t="s">
        <v>948</v>
      </c>
    </row>
    <row r="66" spans="1:17" ht="16.7" customHeight="1">
      <c r="A66" s="17" t="s">
        <v>949</v>
      </c>
      <c r="B66" s="749" t="s">
        <v>950</v>
      </c>
      <c r="C66" s="704"/>
      <c r="D66" s="704"/>
      <c r="E66" s="704"/>
      <c r="F66" s="704"/>
      <c r="G66" s="704"/>
      <c r="H66" s="704"/>
      <c r="I66" s="704"/>
      <c r="J66" s="704"/>
      <c r="K66" s="704"/>
      <c r="L66" s="704"/>
      <c r="M66" s="704"/>
      <c r="N66" s="704"/>
      <c r="O66" s="704"/>
      <c r="P66" s="704"/>
    </row>
    <row r="67" spans="1:17" ht="16.7" customHeight="1">
      <c r="A67" s="17" t="s">
        <v>951</v>
      </c>
      <c r="B67" s="17" t="s">
        <v>952</v>
      </c>
    </row>
    <row r="68" spans="1:17" ht="16.7" customHeight="1">
      <c r="A68" s="100" t="s">
        <v>953</v>
      </c>
      <c r="B68" s="743" t="s">
        <v>954</v>
      </c>
      <c r="C68" s="743"/>
      <c r="D68" s="743"/>
      <c r="E68" s="743"/>
      <c r="F68" s="743"/>
      <c r="G68" s="743"/>
      <c r="H68" s="743"/>
      <c r="I68" s="743"/>
      <c r="J68" s="743"/>
      <c r="K68" s="743"/>
      <c r="L68" s="743"/>
      <c r="M68" s="743"/>
      <c r="N68" s="743"/>
      <c r="O68" s="743"/>
      <c r="P68" s="743"/>
      <c r="Q68" s="743"/>
    </row>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sheetData>
  <mergeCells count="60">
    <mergeCell ref="B68:Q68"/>
    <mergeCell ref="F55:G55"/>
    <mergeCell ref="H55:I55"/>
    <mergeCell ref="B63:H63"/>
    <mergeCell ref="B64:P64"/>
    <mergeCell ref="B66:P66"/>
    <mergeCell ref="A57:B57"/>
    <mergeCell ref="A58:B58"/>
    <mergeCell ref="A59:B59"/>
    <mergeCell ref="A60:B60"/>
    <mergeCell ref="A61:B61"/>
    <mergeCell ref="A50:B50"/>
    <mergeCell ref="B62:E62"/>
    <mergeCell ref="A51:B51"/>
    <mergeCell ref="A52:B52"/>
    <mergeCell ref="A53:B53"/>
    <mergeCell ref="A54:B54"/>
    <mergeCell ref="A55:B55"/>
    <mergeCell ref="A56:B56"/>
    <mergeCell ref="D55:E55"/>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4:B24"/>
    <mergeCell ref="A26:B26"/>
    <mergeCell ref="A27:B27"/>
    <mergeCell ref="A28:B28"/>
    <mergeCell ref="A29:B29"/>
    <mergeCell ref="A16:B16"/>
    <mergeCell ref="A20:B20"/>
    <mergeCell ref="A21:B21"/>
    <mergeCell ref="A22:B22"/>
    <mergeCell ref="A23:B23"/>
    <mergeCell ref="N1:Q2"/>
    <mergeCell ref="A12:B12"/>
    <mergeCell ref="A13:B13"/>
    <mergeCell ref="A14:B14"/>
    <mergeCell ref="A15:B15"/>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R218"/>
  <sheetViews>
    <sheetView showRuler="0" zoomScale="75" zoomScaleNormal="75" workbookViewId="0"/>
  </sheetViews>
  <sheetFormatPr defaultColWidth="13.710937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 customWidth="1"/>
    <col min="39" max="39" width="7" customWidth="1"/>
    <col min="40" max="40" width="8.85546875" customWidth="1"/>
  </cols>
  <sheetData>
    <row r="1" spans="1:18" ht="20.100000000000001" customHeight="1">
      <c r="A1" s="609"/>
      <c r="B1" s="610"/>
      <c r="C1" s="448"/>
      <c r="D1" s="448"/>
      <c r="E1" s="448"/>
      <c r="F1" s="448"/>
      <c r="G1" s="448"/>
      <c r="H1" s="448"/>
      <c r="I1" s="448"/>
      <c r="J1" s="448"/>
      <c r="K1" s="448"/>
      <c r="L1" s="448"/>
      <c r="M1" s="448"/>
      <c r="N1" s="448"/>
      <c r="O1" s="779"/>
      <c r="P1" s="779"/>
      <c r="Q1" s="780"/>
      <c r="R1" s="2"/>
    </row>
    <row r="2" spans="1:18" ht="20.100000000000001" customHeight="1">
      <c r="A2" s="611"/>
      <c r="B2" s="612"/>
      <c r="C2" s="613"/>
      <c r="D2" s="613"/>
      <c r="E2" s="613"/>
      <c r="F2" s="613"/>
      <c r="G2" s="613"/>
      <c r="H2" s="613"/>
      <c r="I2" s="613"/>
      <c r="J2" s="613"/>
      <c r="K2" s="613"/>
      <c r="L2" s="613"/>
      <c r="M2" s="613"/>
      <c r="N2" s="50"/>
      <c r="O2" s="781"/>
      <c r="P2" s="781"/>
      <c r="Q2" s="782"/>
      <c r="R2" s="2"/>
    </row>
    <row r="3" spans="1:18" ht="20.100000000000001" customHeight="1">
      <c r="A3" s="47" t="s">
        <v>955</v>
      </c>
      <c r="B3" s="103"/>
      <c r="C3" s="614"/>
      <c r="D3" s="614"/>
      <c r="E3" s="614"/>
      <c r="F3" s="614"/>
      <c r="G3" s="614"/>
      <c r="H3" s="614"/>
      <c r="I3" s="614"/>
      <c r="J3" s="614"/>
      <c r="K3" s="614"/>
      <c r="L3" s="614"/>
      <c r="M3" s="614"/>
      <c r="N3" s="615"/>
      <c r="O3" s="615"/>
      <c r="P3" s="615"/>
      <c r="Q3" s="616"/>
      <c r="R3" s="2"/>
    </row>
    <row r="4" spans="1:18" ht="20.100000000000001" customHeight="1">
      <c r="A4" s="47" t="s">
        <v>956</v>
      </c>
      <c r="B4" s="617"/>
      <c r="C4" s="803" t="s">
        <v>957</v>
      </c>
      <c r="D4" s="805"/>
      <c r="E4" s="804"/>
      <c r="F4" s="803" t="s">
        <v>958</v>
      </c>
      <c r="G4" s="805"/>
      <c r="H4" s="804"/>
      <c r="I4" s="803" t="s">
        <v>959</v>
      </c>
      <c r="J4" s="805"/>
      <c r="K4" s="804"/>
      <c r="L4" s="803" t="s">
        <v>960</v>
      </c>
      <c r="M4" s="805"/>
      <c r="N4" s="804"/>
      <c r="O4" s="803" t="s">
        <v>961</v>
      </c>
      <c r="P4" s="805"/>
      <c r="Q4" s="806"/>
      <c r="R4" s="2"/>
    </row>
    <row r="5" spans="1:18" ht="20.100000000000001" customHeight="1">
      <c r="A5" s="13"/>
      <c r="B5" s="583" t="s">
        <v>146</v>
      </c>
      <c r="C5" s="601" t="s">
        <v>962</v>
      </c>
      <c r="D5" s="601" t="s">
        <v>962</v>
      </c>
      <c r="E5" s="601"/>
      <c r="F5" s="601" t="s">
        <v>962</v>
      </c>
      <c r="G5" s="601" t="s">
        <v>962</v>
      </c>
      <c r="H5" s="601"/>
      <c r="I5" s="601" t="s">
        <v>962</v>
      </c>
      <c r="J5" s="601" t="s">
        <v>962</v>
      </c>
      <c r="K5" s="601"/>
      <c r="L5" s="601" t="s">
        <v>962</v>
      </c>
      <c r="M5" s="601" t="s">
        <v>962</v>
      </c>
      <c r="N5" s="601"/>
      <c r="O5" s="601" t="s">
        <v>962</v>
      </c>
      <c r="P5" s="601" t="s">
        <v>962</v>
      </c>
      <c r="Q5" s="618"/>
      <c r="R5" s="2"/>
    </row>
    <row r="6" spans="1:18" ht="20.100000000000001" customHeight="1">
      <c r="A6" s="602" t="s">
        <v>579</v>
      </c>
      <c r="B6" s="584" t="s">
        <v>151</v>
      </c>
      <c r="C6" s="603" t="s">
        <v>963</v>
      </c>
      <c r="D6" s="603" t="s">
        <v>964</v>
      </c>
      <c r="E6" s="603" t="s">
        <v>965</v>
      </c>
      <c r="F6" s="603" t="s">
        <v>963</v>
      </c>
      <c r="G6" s="603" t="s">
        <v>964</v>
      </c>
      <c r="H6" s="603" t="s">
        <v>965</v>
      </c>
      <c r="I6" s="603" t="s">
        <v>963</v>
      </c>
      <c r="J6" s="603" t="s">
        <v>964</v>
      </c>
      <c r="K6" s="603" t="s">
        <v>965</v>
      </c>
      <c r="L6" s="603" t="s">
        <v>963</v>
      </c>
      <c r="M6" s="603" t="s">
        <v>964</v>
      </c>
      <c r="N6" s="603" t="s">
        <v>965</v>
      </c>
      <c r="O6" s="603" t="s">
        <v>963</v>
      </c>
      <c r="P6" s="603" t="s">
        <v>964</v>
      </c>
      <c r="Q6" s="604" t="s">
        <v>965</v>
      </c>
      <c r="R6" s="2"/>
    </row>
    <row r="7" spans="1:18" ht="16.7" customHeight="1">
      <c r="B7" s="619"/>
      <c r="C7" s="620"/>
      <c r="D7" s="620"/>
      <c r="E7" s="620"/>
      <c r="F7" s="620"/>
      <c r="G7" s="620"/>
      <c r="H7" s="620"/>
      <c r="I7" s="620"/>
      <c r="J7" s="620"/>
      <c r="K7" s="620"/>
      <c r="L7" s="620"/>
      <c r="M7" s="620"/>
      <c r="N7" s="620"/>
      <c r="O7" s="620"/>
      <c r="P7" s="620"/>
      <c r="Q7" s="620"/>
    </row>
    <row r="8" spans="1:18" ht="16.7" customHeight="1">
      <c r="A8" s="476" t="s">
        <v>966</v>
      </c>
      <c r="B8" s="393"/>
      <c r="C8" s="398"/>
      <c r="D8" s="7"/>
      <c r="E8" s="399"/>
      <c r="F8" s="398"/>
      <c r="G8" s="7"/>
      <c r="H8" s="399"/>
      <c r="I8" s="398"/>
      <c r="J8" s="7"/>
      <c r="K8" s="399"/>
      <c r="L8" s="398"/>
      <c r="M8" s="7"/>
      <c r="N8" s="399"/>
      <c r="O8" s="398"/>
      <c r="P8" s="7"/>
      <c r="Q8" s="399"/>
      <c r="R8" s="2"/>
    </row>
    <row r="9" spans="1:18" ht="16.7" customHeight="1">
      <c r="A9" s="605" t="s">
        <v>967</v>
      </c>
      <c r="C9" s="234"/>
      <c r="F9" s="234"/>
      <c r="I9" s="234"/>
      <c r="L9" s="234"/>
      <c r="O9" s="234"/>
      <c r="R9" s="2"/>
    </row>
    <row r="10" spans="1:18" ht="16.7" customHeight="1">
      <c r="A10" s="73" t="s">
        <v>968</v>
      </c>
      <c r="B10" s="74">
        <v>1</v>
      </c>
      <c r="C10" s="76">
        <v>6142</v>
      </c>
      <c r="D10" s="77">
        <v>-5702</v>
      </c>
      <c r="E10" s="78">
        <v>440</v>
      </c>
      <c r="F10" s="76">
        <v>7176</v>
      </c>
      <c r="G10" s="77">
        <v>-4249</v>
      </c>
      <c r="H10" s="78">
        <v>2927</v>
      </c>
      <c r="I10" s="76">
        <v>5079</v>
      </c>
      <c r="J10" s="77">
        <v>-2748</v>
      </c>
      <c r="K10" s="78">
        <v>2331</v>
      </c>
      <c r="L10" s="76">
        <v>5236</v>
      </c>
      <c r="M10" s="77">
        <v>-2604</v>
      </c>
      <c r="N10" s="78">
        <v>2632</v>
      </c>
      <c r="O10" s="76">
        <v>5615</v>
      </c>
      <c r="P10" s="77">
        <v>-3957</v>
      </c>
      <c r="Q10" s="78">
        <v>1658</v>
      </c>
      <c r="R10" s="2"/>
    </row>
    <row r="11" spans="1:18" ht="16.7" customHeight="1">
      <c r="A11" s="73" t="s">
        <v>969</v>
      </c>
      <c r="B11" s="74">
        <v>2</v>
      </c>
      <c r="C11" s="76">
        <v>145</v>
      </c>
      <c r="D11" s="77">
        <v>-84</v>
      </c>
      <c r="E11" s="78">
        <v>61</v>
      </c>
      <c r="F11" s="76">
        <v>437</v>
      </c>
      <c r="G11" s="77">
        <v>-120</v>
      </c>
      <c r="H11" s="78">
        <v>317</v>
      </c>
      <c r="I11" s="76">
        <v>163</v>
      </c>
      <c r="J11" s="77">
        <v>-245</v>
      </c>
      <c r="K11" s="78">
        <v>-82</v>
      </c>
      <c r="L11" s="76">
        <v>423</v>
      </c>
      <c r="M11" s="77">
        <v>-89</v>
      </c>
      <c r="N11" s="78">
        <v>334</v>
      </c>
      <c r="O11" s="76">
        <v>78</v>
      </c>
      <c r="P11" s="77">
        <v>-57</v>
      </c>
      <c r="Q11" s="78">
        <v>21</v>
      </c>
      <c r="R11" s="2"/>
    </row>
    <row r="12" spans="1:18" ht="16.7" customHeight="1">
      <c r="A12" s="73" t="s">
        <v>970</v>
      </c>
      <c r="B12" s="74">
        <v>3</v>
      </c>
      <c r="C12" s="76">
        <v>13</v>
      </c>
      <c r="D12" s="77">
        <v>-6</v>
      </c>
      <c r="E12" s="78">
        <v>7</v>
      </c>
      <c r="F12" s="76">
        <v>16</v>
      </c>
      <c r="G12" s="77">
        <v>-27</v>
      </c>
      <c r="H12" s="78">
        <v>-11</v>
      </c>
      <c r="I12" s="76">
        <v>2</v>
      </c>
      <c r="J12" s="77">
        <v>-27</v>
      </c>
      <c r="K12" s="78">
        <v>-25</v>
      </c>
      <c r="L12" s="76">
        <v>8</v>
      </c>
      <c r="M12" s="77">
        <v>-20</v>
      </c>
      <c r="N12" s="78">
        <v>-12</v>
      </c>
      <c r="O12" s="76">
        <v>5</v>
      </c>
      <c r="P12" s="77">
        <v>0</v>
      </c>
      <c r="Q12" s="78">
        <v>5</v>
      </c>
      <c r="R12" s="2"/>
    </row>
    <row r="13" spans="1:18" ht="16.7" customHeight="1">
      <c r="A13" s="73" t="s">
        <v>971</v>
      </c>
      <c r="B13" s="74">
        <v>4</v>
      </c>
      <c r="C13" s="76">
        <v>2042</v>
      </c>
      <c r="D13" s="77">
        <v>0</v>
      </c>
      <c r="E13" s="78">
        <v>2042</v>
      </c>
      <c r="F13" s="76">
        <v>3157</v>
      </c>
      <c r="G13" s="77">
        <v>0</v>
      </c>
      <c r="H13" s="78">
        <v>3157</v>
      </c>
      <c r="I13" s="76">
        <v>1455</v>
      </c>
      <c r="J13" s="77">
        <v>0</v>
      </c>
      <c r="K13" s="78">
        <v>1455</v>
      </c>
      <c r="L13" s="76">
        <v>1757</v>
      </c>
      <c r="M13" s="77">
        <v>0</v>
      </c>
      <c r="N13" s="78">
        <v>1757</v>
      </c>
      <c r="O13" s="76">
        <v>727</v>
      </c>
      <c r="P13" s="77">
        <v>0</v>
      </c>
      <c r="Q13" s="78">
        <v>727</v>
      </c>
      <c r="R13" s="2"/>
    </row>
    <row r="14" spans="1:18" ht="16.7" customHeight="1">
      <c r="A14" s="67" t="s">
        <v>972</v>
      </c>
      <c r="B14" s="68">
        <v>5</v>
      </c>
      <c r="C14" s="70">
        <v>0</v>
      </c>
      <c r="D14" s="71">
        <v>-1705</v>
      </c>
      <c r="E14" s="72">
        <v>-1705</v>
      </c>
      <c r="F14" s="70">
        <v>0</v>
      </c>
      <c r="G14" s="71">
        <v>-2391</v>
      </c>
      <c r="H14" s="72">
        <v>-2391</v>
      </c>
      <c r="I14" s="70">
        <v>0</v>
      </c>
      <c r="J14" s="71">
        <v>-1249</v>
      </c>
      <c r="K14" s="72">
        <v>-1249</v>
      </c>
      <c r="L14" s="70">
        <v>0</v>
      </c>
      <c r="M14" s="71">
        <v>-1232</v>
      </c>
      <c r="N14" s="72">
        <v>-1232</v>
      </c>
      <c r="O14" s="70">
        <v>0</v>
      </c>
      <c r="P14" s="71">
        <v>-535</v>
      </c>
      <c r="Q14" s="72">
        <v>-535</v>
      </c>
      <c r="R14" s="2"/>
    </row>
    <row r="15" spans="1:18" ht="16.7" customHeight="1">
      <c r="A15" s="83" t="s">
        <v>973</v>
      </c>
      <c r="B15" s="84">
        <v>6</v>
      </c>
      <c r="C15" s="86">
        <v>8342</v>
      </c>
      <c r="D15" s="87">
        <v>-7497</v>
      </c>
      <c r="E15" s="88">
        <v>845</v>
      </c>
      <c r="F15" s="86">
        <v>10786</v>
      </c>
      <c r="G15" s="87">
        <v>-6787</v>
      </c>
      <c r="H15" s="88">
        <v>3999</v>
      </c>
      <c r="I15" s="86">
        <v>6699</v>
      </c>
      <c r="J15" s="87">
        <v>-4269</v>
      </c>
      <c r="K15" s="88">
        <v>2430</v>
      </c>
      <c r="L15" s="86">
        <v>7424</v>
      </c>
      <c r="M15" s="87">
        <v>-3945</v>
      </c>
      <c r="N15" s="88">
        <v>3479</v>
      </c>
      <c r="O15" s="86">
        <v>6425</v>
      </c>
      <c r="P15" s="87">
        <v>-4549</v>
      </c>
      <c r="Q15" s="88">
        <v>1876</v>
      </c>
      <c r="R15" s="2"/>
    </row>
    <row r="16" spans="1:18" ht="16.7" customHeight="1">
      <c r="A16" s="60" t="s">
        <v>974</v>
      </c>
      <c r="B16" s="117"/>
      <c r="C16" s="416"/>
      <c r="D16" s="142"/>
      <c r="E16" s="423"/>
      <c r="F16" s="416"/>
      <c r="G16" s="142"/>
      <c r="H16" s="423"/>
      <c r="I16" s="416"/>
      <c r="J16" s="142"/>
      <c r="K16" s="423"/>
      <c r="L16" s="416"/>
      <c r="M16" s="142"/>
      <c r="N16" s="423"/>
      <c r="O16" s="416"/>
      <c r="P16" s="142"/>
      <c r="Q16" s="423"/>
      <c r="R16" s="2"/>
    </row>
    <row r="17" spans="1:18" ht="16.7" customHeight="1">
      <c r="A17" s="73" t="s">
        <v>975</v>
      </c>
      <c r="B17" s="74">
        <v>7</v>
      </c>
      <c r="C17" s="76">
        <v>1300</v>
      </c>
      <c r="D17" s="77">
        <v>-1567</v>
      </c>
      <c r="E17" s="78">
        <v>-267</v>
      </c>
      <c r="F17" s="76">
        <v>1688</v>
      </c>
      <c r="G17" s="77">
        <v>-2096</v>
      </c>
      <c r="H17" s="78">
        <v>-408</v>
      </c>
      <c r="I17" s="76">
        <v>1288</v>
      </c>
      <c r="J17" s="77">
        <v>-1702</v>
      </c>
      <c r="K17" s="78">
        <v>-414</v>
      </c>
      <c r="L17" s="76">
        <v>1251</v>
      </c>
      <c r="M17" s="77">
        <v>-1375</v>
      </c>
      <c r="N17" s="78">
        <v>-124</v>
      </c>
      <c r="O17" s="76">
        <v>1386</v>
      </c>
      <c r="P17" s="77">
        <v>-1213</v>
      </c>
      <c r="Q17" s="78">
        <v>173</v>
      </c>
      <c r="R17" s="2"/>
    </row>
    <row r="18" spans="1:18" ht="16.7" customHeight="1">
      <c r="A18" s="73" t="s">
        <v>976</v>
      </c>
      <c r="B18" s="74">
        <v>8</v>
      </c>
      <c r="C18" s="76">
        <v>8052</v>
      </c>
      <c r="D18" s="77">
        <v>-8039</v>
      </c>
      <c r="E18" s="78">
        <v>13</v>
      </c>
      <c r="F18" s="76">
        <v>10722</v>
      </c>
      <c r="G18" s="77">
        <v>-11254</v>
      </c>
      <c r="H18" s="78">
        <v>-532</v>
      </c>
      <c r="I18" s="76">
        <v>7362</v>
      </c>
      <c r="J18" s="77">
        <v>-5377</v>
      </c>
      <c r="K18" s="78">
        <v>1985</v>
      </c>
      <c r="L18" s="76">
        <v>8026</v>
      </c>
      <c r="M18" s="77">
        <v>-5592</v>
      </c>
      <c r="N18" s="78">
        <v>2434</v>
      </c>
      <c r="O18" s="76">
        <v>6245</v>
      </c>
      <c r="P18" s="77">
        <v>-4223</v>
      </c>
      <c r="Q18" s="78">
        <v>2022</v>
      </c>
      <c r="R18" s="2"/>
    </row>
    <row r="19" spans="1:18" ht="16.7" customHeight="1">
      <c r="A19" s="73" t="s">
        <v>977</v>
      </c>
      <c r="B19" s="74">
        <v>9</v>
      </c>
      <c r="C19" s="76">
        <v>4475</v>
      </c>
      <c r="D19" s="77">
        <v>-4612</v>
      </c>
      <c r="E19" s="78">
        <v>-137</v>
      </c>
      <c r="F19" s="76">
        <v>8387</v>
      </c>
      <c r="G19" s="77">
        <v>-7267</v>
      </c>
      <c r="H19" s="78">
        <v>1120</v>
      </c>
      <c r="I19" s="76">
        <v>4319</v>
      </c>
      <c r="J19" s="77">
        <v>-4648</v>
      </c>
      <c r="K19" s="78">
        <v>-329</v>
      </c>
      <c r="L19" s="76">
        <v>6065</v>
      </c>
      <c r="M19" s="77">
        <v>-5160</v>
      </c>
      <c r="N19" s="78">
        <v>905</v>
      </c>
      <c r="O19" s="76">
        <v>3510</v>
      </c>
      <c r="P19" s="77">
        <v>-2920</v>
      </c>
      <c r="Q19" s="78">
        <v>590</v>
      </c>
      <c r="R19" s="2"/>
    </row>
    <row r="20" spans="1:18" ht="16.7" customHeight="1">
      <c r="A20" s="73" t="s">
        <v>971</v>
      </c>
      <c r="B20" s="74">
        <v>10</v>
      </c>
      <c r="C20" s="76">
        <v>622</v>
      </c>
      <c r="D20" s="77">
        <v>0</v>
      </c>
      <c r="E20" s="78">
        <v>622</v>
      </c>
      <c r="F20" s="76">
        <v>1096</v>
      </c>
      <c r="G20" s="77">
        <v>0</v>
      </c>
      <c r="H20" s="78">
        <v>1096</v>
      </c>
      <c r="I20" s="76">
        <v>439</v>
      </c>
      <c r="J20" s="77">
        <v>0</v>
      </c>
      <c r="K20" s="78">
        <v>439</v>
      </c>
      <c r="L20" s="76">
        <v>449</v>
      </c>
      <c r="M20" s="77">
        <v>0</v>
      </c>
      <c r="N20" s="78">
        <v>449</v>
      </c>
      <c r="O20" s="76">
        <v>398</v>
      </c>
      <c r="P20" s="77">
        <v>0</v>
      </c>
      <c r="Q20" s="78">
        <v>398</v>
      </c>
      <c r="R20" s="2"/>
    </row>
    <row r="21" spans="1:18" ht="16.7" customHeight="1">
      <c r="A21" s="67" t="s">
        <v>972</v>
      </c>
      <c r="B21" s="68">
        <v>11</v>
      </c>
      <c r="C21" s="70">
        <v>0</v>
      </c>
      <c r="D21" s="71">
        <v>-632</v>
      </c>
      <c r="E21" s="72">
        <v>-632</v>
      </c>
      <c r="F21" s="70">
        <v>0</v>
      </c>
      <c r="G21" s="71">
        <v>-1151</v>
      </c>
      <c r="H21" s="72">
        <v>-1151</v>
      </c>
      <c r="I21" s="70">
        <v>0</v>
      </c>
      <c r="J21" s="71">
        <v>-449</v>
      </c>
      <c r="K21" s="72">
        <v>-449</v>
      </c>
      <c r="L21" s="70">
        <v>0</v>
      </c>
      <c r="M21" s="71">
        <v>-485</v>
      </c>
      <c r="N21" s="72">
        <v>-485</v>
      </c>
      <c r="O21" s="70">
        <v>0</v>
      </c>
      <c r="P21" s="71">
        <v>-421</v>
      </c>
      <c r="Q21" s="72">
        <v>-421</v>
      </c>
      <c r="R21" s="2"/>
    </row>
    <row r="22" spans="1:18" ht="16.7" customHeight="1">
      <c r="A22" s="83" t="s">
        <v>978</v>
      </c>
      <c r="B22" s="84">
        <v>12</v>
      </c>
      <c r="C22" s="86">
        <v>14449</v>
      </c>
      <c r="D22" s="87">
        <v>-14850</v>
      </c>
      <c r="E22" s="88">
        <v>-401</v>
      </c>
      <c r="F22" s="86">
        <v>21893</v>
      </c>
      <c r="G22" s="87">
        <v>-21768</v>
      </c>
      <c r="H22" s="88">
        <v>125</v>
      </c>
      <c r="I22" s="86">
        <v>13408</v>
      </c>
      <c r="J22" s="87">
        <v>-12176</v>
      </c>
      <c r="K22" s="88">
        <v>1232</v>
      </c>
      <c r="L22" s="86">
        <v>15791</v>
      </c>
      <c r="M22" s="87">
        <v>-12612</v>
      </c>
      <c r="N22" s="88">
        <v>3179</v>
      </c>
      <c r="O22" s="86">
        <v>11539</v>
      </c>
      <c r="P22" s="87">
        <v>-8777</v>
      </c>
      <c r="Q22" s="88">
        <v>2762</v>
      </c>
      <c r="R22" s="2"/>
    </row>
    <row r="23" spans="1:18" ht="16.7" customHeight="1">
      <c r="A23" s="606" t="s">
        <v>979</v>
      </c>
      <c r="B23" s="117"/>
      <c r="C23" s="416"/>
      <c r="D23" s="142"/>
      <c r="E23" s="423"/>
      <c r="F23" s="416"/>
      <c r="G23" s="142"/>
      <c r="H23" s="423"/>
      <c r="I23" s="416"/>
      <c r="J23" s="142"/>
      <c r="K23" s="423"/>
      <c r="L23" s="416"/>
      <c r="M23" s="142"/>
      <c r="N23" s="423"/>
      <c r="O23" s="416"/>
      <c r="P23" s="142"/>
      <c r="Q23" s="423"/>
      <c r="R23" s="2"/>
    </row>
    <row r="24" spans="1:18" ht="16.7" customHeight="1">
      <c r="A24" s="73" t="s">
        <v>968</v>
      </c>
      <c r="B24" s="74">
        <v>13</v>
      </c>
      <c r="C24" s="76">
        <v>2326</v>
      </c>
      <c r="D24" s="77">
        <v>-1053</v>
      </c>
      <c r="E24" s="78">
        <v>1273</v>
      </c>
      <c r="F24" s="76">
        <v>4198</v>
      </c>
      <c r="G24" s="77">
        <v>-1725</v>
      </c>
      <c r="H24" s="78">
        <v>2473</v>
      </c>
      <c r="I24" s="76">
        <v>6688</v>
      </c>
      <c r="J24" s="77">
        <v>-2314</v>
      </c>
      <c r="K24" s="78">
        <v>4374</v>
      </c>
      <c r="L24" s="76">
        <v>7678</v>
      </c>
      <c r="M24" s="77">
        <v>-1965</v>
      </c>
      <c r="N24" s="78">
        <v>5713</v>
      </c>
      <c r="O24" s="76">
        <v>5111</v>
      </c>
      <c r="P24" s="77">
        <v>-1357</v>
      </c>
      <c r="Q24" s="78">
        <v>3754</v>
      </c>
      <c r="R24" s="2"/>
    </row>
    <row r="25" spans="1:18" ht="16.7" customHeight="1">
      <c r="A25" s="73" t="s">
        <v>970</v>
      </c>
      <c r="B25" s="74">
        <v>14</v>
      </c>
      <c r="C25" s="76">
        <v>183</v>
      </c>
      <c r="D25" s="77">
        <v>-148</v>
      </c>
      <c r="E25" s="78">
        <v>35</v>
      </c>
      <c r="F25" s="76">
        <v>275</v>
      </c>
      <c r="G25" s="77">
        <v>-237</v>
      </c>
      <c r="H25" s="78">
        <v>38</v>
      </c>
      <c r="I25" s="76">
        <v>265</v>
      </c>
      <c r="J25" s="77">
        <v>-162</v>
      </c>
      <c r="K25" s="78">
        <v>103</v>
      </c>
      <c r="L25" s="76">
        <v>243</v>
      </c>
      <c r="M25" s="77">
        <v>-589</v>
      </c>
      <c r="N25" s="78">
        <v>-346</v>
      </c>
      <c r="O25" s="76">
        <v>243</v>
      </c>
      <c r="P25" s="77">
        <v>-347</v>
      </c>
      <c r="Q25" s="78">
        <v>-104</v>
      </c>
      <c r="R25" s="2"/>
    </row>
    <row r="26" spans="1:18" ht="16.7" customHeight="1">
      <c r="A26" s="73" t="s">
        <v>971</v>
      </c>
      <c r="B26" s="74">
        <v>15</v>
      </c>
      <c r="C26" s="76">
        <v>1118</v>
      </c>
      <c r="D26" s="77">
        <v>0</v>
      </c>
      <c r="E26" s="78">
        <v>1118</v>
      </c>
      <c r="F26" s="76">
        <v>1851</v>
      </c>
      <c r="G26" s="77">
        <v>0</v>
      </c>
      <c r="H26" s="78">
        <v>1851</v>
      </c>
      <c r="I26" s="76">
        <v>2883</v>
      </c>
      <c r="J26" s="77">
        <v>0</v>
      </c>
      <c r="K26" s="78">
        <v>2883</v>
      </c>
      <c r="L26" s="76">
        <v>2861</v>
      </c>
      <c r="M26" s="77">
        <v>0</v>
      </c>
      <c r="N26" s="78">
        <v>2861</v>
      </c>
      <c r="O26" s="76">
        <v>1156</v>
      </c>
      <c r="P26" s="77">
        <v>0</v>
      </c>
      <c r="Q26" s="78">
        <v>1156</v>
      </c>
      <c r="R26" s="2"/>
    </row>
    <row r="27" spans="1:18" ht="16.7" customHeight="1">
      <c r="A27" s="67" t="s">
        <v>972</v>
      </c>
      <c r="B27" s="68">
        <v>16</v>
      </c>
      <c r="C27" s="70">
        <v>0</v>
      </c>
      <c r="D27" s="71">
        <v>-1283</v>
      </c>
      <c r="E27" s="72">
        <v>-1283</v>
      </c>
      <c r="F27" s="70">
        <v>0</v>
      </c>
      <c r="G27" s="71">
        <v>-1627</v>
      </c>
      <c r="H27" s="72">
        <v>-1627</v>
      </c>
      <c r="I27" s="70">
        <v>0</v>
      </c>
      <c r="J27" s="71">
        <v>-2295</v>
      </c>
      <c r="K27" s="72">
        <v>-2295</v>
      </c>
      <c r="L27" s="70">
        <v>0</v>
      </c>
      <c r="M27" s="71">
        <v>-2139</v>
      </c>
      <c r="N27" s="72">
        <v>-2139</v>
      </c>
      <c r="O27" s="70">
        <v>0</v>
      </c>
      <c r="P27" s="71">
        <v>-855</v>
      </c>
      <c r="Q27" s="72">
        <v>-855</v>
      </c>
      <c r="R27" s="2"/>
    </row>
    <row r="28" spans="1:18" ht="16.7" customHeight="1">
      <c r="A28" s="83" t="s">
        <v>980</v>
      </c>
      <c r="B28" s="84">
        <v>17</v>
      </c>
      <c r="C28" s="86">
        <v>3627</v>
      </c>
      <c r="D28" s="87">
        <v>-2484</v>
      </c>
      <c r="E28" s="88">
        <v>1143</v>
      </c>
      <c r="F28" s="86">
        <v>6324</v>
      </c>
      <c r="G28" s="87">
        <v>-3589</v>
      </c>
      <c r="H28" s="88">
        <v>2735</v>
      </c>
      <c r="I28" s="86">
        <v>9836</v>
      </c>
      <c r="J28" s="87">
        <v>-4771</v>
      </c>
      <c r="K28" s="88">
        <v>5065</v>
      </c>
      <c r="L28" s="86">
        <v>10782</v>
      </c>
      <c r="M28" s="87">
        <v>-4693</v>
      </c>
      <c r="N28" s="88">
        <v>6089</v>
      </c>
      <c r="O28" s="86">
        <v>6510</v>
      </c>
      <c r="P28" s="87">
        <v>-2559</v>
      </c>
      <c r="Q28" s="88">
        <v>3951</v>
      </c>
      <c r="R28" s="2"/>
    </row>
    <row r="29" spans="1:18" ht="16.7" customHeight="1">
      <c r="A29" s="607" t="s">
        <v>981</v>
      </c>
      <c r="B29" s="84">
        <v>18</v>
      </c>
      <c r="C29" s="86">
        <v>4686</v>
      </c>
      <c r="D29" s="87">
        <v>-13020</v>
      </c>
      <c r="E29" s="88">
        <v>-8334</v>
      </c>
      <c r="F29" s="86">
        <v>6473</v>
      </c>
      <c r="G29" s="87">
        <v>-14584</v>
      </c>
      <c r="H29" s="88">
        <v>-8111</v>
      </c>
      <c r="I29" s="86">
        <v>7849</v>
      </c>
      <c r="J29" s="87">
        <v>-13634</v>
      </c>
      <c r="K29" s="88">
        <v>-5785</v>
      </c>
      <c r="L29" s="86">
        <v>9850</v>
      </c>
      <c r="M29" s="87">
        <v>-11662</v>
      </c>
      <c r="N29" s="88">
        <v>-1812</v>
      </c>
      <c r="O29" s="86">
        <v>8664</v>
      </c>
      <c r="P29" s="87">
        <v>-10323</v>
      </c>
      <c r="Q29" s="88">
        <v>-1659</v>
      </c>
      <c r="R29" s="2"/>
    </row>
    <row r="30" spans="1:18" ht="16.7" customHeight="1">
      <c r="A30" s="606" t="s">
        <v>982</v>
      </c>
      <c r="B30" s="117"/>
      <c r="C30" s="416"/>
      <c r="D30" s="142"/>
      <c r="E30" s="423"/>
      <c r="F30" s="416"/>
      <c r="G30" s="142"/>
      <c r="H30" s="423"/>
      <c r="I30" s="416"/>
      <c r="J30" s="142"/>
      <c r="K30" s="423"/>
      <c r="L30" s="416"/>
      <c r="M30" s="142"/>
      <c r="N30" s="423"/>
      <c r="O30" s="416"/>
      <c r="P30" s="142"/>
      <c r="Q30" s="423"/>
      <c r="R30" s="2"/>
    </row>
    <row r="31" spans="1:18" ht="16.7" customHeight="1">
      <c r="A31" s="73" t="s">
        <v>983</v>
      </c>
      <c r="B31" s="74">
        <v>19</v>
      </c>
      <c r="C31" s="76">
        <v>8</v>
      </c>
      <c r="D31" s="77">
        <v>-29</v>
      </c>
      <c r="E31" s="78">
        <v>-21</v>
      </c>
      <c r="F31" s="76">
        <v>27</v>
      </c>
      <c r="G31" s="77">
        <v>-3</v>
      </c>
      <c r="H31" s="78">
        <v>24</v>
      </c>
      <c r="I31" s="76">
        <v>31</v>
      </c>
      <c r="J31" s="77">
        <v>-70</v>
      </c>
      <c r="K31" s="78">
        <v>-39</v>
      </c>
      <c r="L31" s="76">
        <v>7</v>
      </c>
      <c r="M31" s="77">
        <v>0</v>
      </c>
      <c r="N31" s="78">
        <v>7</v>
      </c>
      <c r="O31" s="76">
        <v>6</v>
      </c>
      <c r="P31" s="77">
        <v>-12</v>
      </c>
      <c r="Q31" s="78">
        <v>-6</v>
      </c>
      <c r="R31" s="2"/>
    </row>
    <row r="32" spans="1:18" ht="16.7" customHeight="1">
      <c r="A32" s="67" t="s">
        <v>984</v>
      </c>
      <c r="B32" s="68">
        <v>20</v>
      </c>
      <c r="C32" s="70">
        <v>18</v>
      </c>
      <c r="D32" s="71">
        <v>-6</v>
      </c>
      <c r="E32" s="72">
        <v>12</v>
      </c>
      <c r="F32" s="70">
        <v>34</v>
      </c>
      <c r="G32" s="71">
        <v>-72</v>
      </c>
      <c r="H32" s="72">
        <v>-38</v>
      </c>
      <c r="I32" s="70">
        <v>0</v>
      </c>
      <c r="J32" s="71">
        <v>-41</v>
      </c>
      <c r="K32" s="72">
        <v>-41</v>
      </c>
      <c r="L32" s="70">
        <v>6</v>
      </c>
      <c r="M32" s="71">
        <v>-1</v>
      </c>
      <c r="N32" s="72">
        <v>5</v>
      </c>
      <c r="O32" s="70">
        <v>3</v>
      </c>
      <c r="P32" s="71">
        <v>-5</v>
      </c>
      <c r="Q32" s="72">
        <v>-2</v>
      </c>
      <c r="R32" s="2"/>
    </row>
    <row r="33" spans="1:18" ht="16.7" customHeight="1">
      <c r="A33" s="83" t="s">
        <v>985</v>
      </c>
      <c r="B33" s="84">
        <v>21</v>
      </c>
      <c r="C33" s="86">
        <v>26</v>
      </c>
      <c r="D33" s="87">
        <v>-35</v>
      </c>
      <c r="E33" s="88">
        <v>-9</v>
      </c>
      <c r="F33" s="86">
        <v>61</v>
      </c>
      <c r="G33" s="87">
        <v>-75</v>
      </c>
      <c r="H33" s="88">
        <v>-14</v>
      </c>
      <c r="I33" s="86">
        <v>31</v>
      </c>
      <c r="J33" s="87">
        <v>-111</v>
      </c>
      <c r="K33" s="88">
        <v>-80</v>
      </c>
      <c r="L33" s="86">
        <v>13</v>
      </c>
      <c r="M33" s="87">
        <v>-1</v>
      </c>
      <c r="N33" s="88">
        <v>12</v>
      </c>
      <c r="O33" s="86">
        <v>9</v>
      </c>
      <c r="P33" s="87">
        <v>-17</v>
      </c>
      <c r="Q33" s="88">
        <v>-8</v>
      </c>
      <c r="R33" s="2"/>
    </row>
    <row r="34" spans="1:18" ht="16.7" customHeight="1">
      <c r="A34" s="83" t="s">
        <v>986</v>
      </c>
      <c r="B34" s="84">
        <v>22</v>
      </c>
      <c r="C34" s="86">
        <v>31130</v>
      </c>
      <c r="D34" s="87">
        <v>-37886</v>
      </c>
      <c r="E34" s="88">
        <v>-6756</v>
      </c>
      <c r="F34" s="86">
        <v>45537</v>
      </c>
      <c r="G34" s="87">
        <v>-46803</v>
      </c>
      <c r="H34" s="88">
        <v>-1266</v>
      </c>
      <c r="I34" s="86">
        <v>37823</v>
      </c>
      <c r="J34" s="87">
        <v>-34961</v>
      </c>
      <c r="K34" s="88">
        <v>2862</v>
      </c>
      <c r="L34" s="86">
        <v>43860</v>
      </c>
      <c r="M34" s="87">
        <v>-32913</v>
      </c>
      <c r="N34" s="88">
        <v>10947</v>
      </c>
      <c r="O34" s="86">
        <v>33147</v>
      </c>
      <c r="P34" s="87">
        <v>-26225</v>
      </c>
      <c r="Q34" s="88">
        <v>6922</v>
      </c>
      <c r="R34" s="2"/>
    </row>
    <row r="35" spans="1:18" ht="16.7" customHeight="1">
      <c r="A35" s="83" t="s">
        <v>987</v>
      </c>
      <c r="B35" s="84">
        <v>23</v>
      </c>
      <c r="C35" s="86">
        <v>38299</v>
      </c>
      <c r="D35" s="87">
        <v>-35758</v>
      </c>
      <c r="E35" s="88">
        <v>2541</v>
      </c>
      <c r="F35" s="86">
        <v>38943</v>
      </c>
      <c r="G35" s="87">
        <v>-33755</v>
      </c>
      <c r="H35" s="88">
        <v>5188</v>
      </c>
      <c r="I35" s="86">
        <v>36485</v>
      </c>
      <c r="J35" s="87">
        <v>-29732</v>
      </c>
      <c r="K35" s="88">
        <v>6753</v>
      </c>
      <c r="L35" s="86">
        <v>35766</v>
      </c>
      <c r="M35" s="87">
        <v>-28925</v>
      </c>
      <c r="N35" s="88">
        <v>6841</v>
      </c>
      <c r="O35" s="86">
        <v>32942</v>
      </c>
      <c r="P35" s="87">
        <v>-27717</v>
      </c>
      <c r="Q35" s="88">
        <v>5225</v>
      </c>
      <c r="R35" s="2"/>
    </row>
    <row r="36" spans="1:18" ht="16.7" customHeight="1">
      <c r="A36" s="606" t="s">
        <v>988</v>
      </c>
      <c r="B36" s="117"/>
      <c r="C36" s="416"/>
      <c r="D36" s="142"/>
      <c r="E36" s="423"/>
      <c r="F36" s="416"/>
      <c r="G36" s="142"/>
      <c r="H36" s="423"/>
      <c r="I36" s="416"/>
      <c r="J36" s="142"/>
      <c r="K36" s="423"/>
      <c r="L36" s="416"/>
      <c r="M36" s="142"/>
      <c r="N36" s="423"/>
      <c r="O36" s="416"/>
      <c r="P36" s="142"/>
      <c r="Q36" s="423"/>
      <c r="R36" s="2"/>
    </row>
    <row r="37" spans="1:18" ht="16.7" customHeight="1">
      <c r="A37" s="608" t="s">
        <v>967</v>
      </c>
      <c r="C37" s="116"/>
      <c r="F37" s="116"/>
      <c r="I37" s="116"/>
      <c r="L37" s="116"/>
      <c r="O37" s="116"/>
      <c r="R37" s="2"/>
    </row>
    <row r="38" spans="1:18" ht="16.7" customHeight="1">
      <c r="A38" s="73" t="s">
        <v>989</v>
      </c>
      <c r="B38" s="74">
        <v>24</v>
      </c>
      <c r="C38" s="76">
        <v>458</v>
      </c>
      <c r="D38" s="77">
        <v>-2660</v>
      </c>
      <c r="E38" s="78">
        <v>-2202</v>
      </c>
      <c r="F38" s="76">
        <v>41</v>
      </c>
      <c r="G38" s="77">
        <v>-6824</v>
      </c>
      <c r="H38" s="78">
        <v>-6783</v>
      </c>
      <c r="I38" s="76">
        <v>319</v>
      </c>
      <c r="J38" s="77">
        <v>-4274</v>
      </c>
      <c r="K38" s="78">
        <v>-3955</v>
      </c>
      <c r="L38" s="76">
        <v>14</v>
      </c>
      <c r="M38" s="77">
        <v>-5208</v>
      </c>
      <c r="N38" s="78">
        <v>-5194</v>
      </c>
      <c r="O38" s="76">
        <v>167</v>
      </c>
      <c r="P38" s="77">
        <v>-1586</v>
      </c>
      <c r="Q38" s="78">
        <v>-1419</v>
      </c>
      <c r="R38" s="2"/>
    </row>
    <row r="39" spans="1:18" ht="16.7" customHeight="1">
      <c r="A39" s="73" t="s">
        <v>990</v>
      </c>
      <c r="B39" s="74">
        <v>25</v>
      </c>
      <c r="C39" s="76">
        <v>1312</v>
      </c>
      <c r="D39" s="77">
        <v>-1983</v>
      </c>
      <c r="E39" s="78">
        <v>-671</v>
      </c>
      <c r="F39" s="76">
        <v>1935</v>
      </c>
      <c r="G39" s="77">
        <v>-2987</v>
      </c>
      <c r="H39" s="78">
        <v>-1052</v>
      </c>
      <c r="I39" s="76">
        <v>1132</v>
      </c>
      <c r="J39" s="77">
        <v>-1488</v>
      </c>
      <c r="K39" s="78">
        <v>-356</v>
      </c>
      <c r="L39" s="76">
        <v>1477</v>
      </c>
      <c r="M39" s="77">
        <v>-1597</v>
      </c>
      <c r="N39" s="78">
        <v>-120</v>
      </c>
      <c r="O39" s="76">
        <v>826</v>
      </c>
      <c r="P39" s="77">
        <v>-555</v>
      </c>
      <c r="Q39" s="78">
        <v>271</v>
      </c>
      <c r="R39" s="2"/>
    </row>
    <row r="40" spans="1:18" ht="16.7" customHeight="1">
      <c r="A40" s="67" t="s">
        <v>991</v>
      </c>
      <c r="B40" s="68">
        <v>26</v>
      </c>
      <c r="C40" s="70">
        <v>0</v>
      </c>
      <c r="D40" s="71">
        <v>0</v>
      </c>
      <c r="E40" s="72">
        <v>0</v>
      </c>
      <c r="F40" s="70">
        <v>0</v>
      </c>
      <c r="G40" s="71">
        <v>0</v>
      </c>
      <c r="H40" s="72">
        <v>0</v>
      </c>
      <c r="I40" s="70">
        <v>0</v>
      </c>
      <c r="J40" s="71">
        <v>0</v>
      </c>
      <c r="K40" s="72">
        <v>0</v>
      </c>
      <c r="L40" s="70">
        <v>0</v>
      </c>
      <c r="M40" s="71">
        <v>0</v>
      </c>
      <c r="N40" s="72">
        <v>0</v>
      </c>
      <c r="O40" s="70">
        <v>0</v>
      </c>
      <c r="P40" s="71">
        <v>0</v>
      </c>
      <c r="Q40" s="72">
        <v>0</v>
      </c>
      <c r="R40" s="2"/>
    </row>
    <row r="41" spans="1:18" ht="16.7" customHeight="1">
      <c r="A41" s="83" t="s">
        <v>992</v>
      </c>
      <c r="B41" s="84">
        <v>27</v>
      </c>
      <c r="C41" s="86">
        <v>1770</v>
      </c>
      <c r="D41" s="87">
        <v>-4643</v>
      </c>
      <c r="E41" s="88">
        <v>-2873</v>
      </c>
      <c r="F41" s="86">
        <v>1976</v>
      </c>
      <c r="G41" s="87">
        <v>-9811</v>
      </c>
      <c r="H41" s="88">
        <v>-7835</v>
      </c>
      <c r="I41" s="86">
        <v>1451</v>
      </c>
      <c r="J41" s="87">
        <v>-5762</v>
      </c>
      <c r="K41" s="88">
        <v>-4311</v>
      </c>
      <c r="L41" s="86">
        <v>1491</v>
      </c>
      <c r="M41" s="87">
        <v>-6805</v>
      </c>
      <c r="N41" s="88">
        <v>-5314</v>
      </c>
      <c r="O41" s="86">
        <v>993</v>
      </c>
      <c r="P41" s="87">
        <v>-2141</v>
      </c>
      <c r="Q41" s="88">
        <v>-1148</v>
      </c>
      <c r="R41" s="2"/>
    </row>
    <row r="42" spans="1:18" ht="16.7" customHeight="1">
      <c r="A42" s="606" t="s">
        <v>993</v>
      </c>
      <c r="B42" s="117"/>
      <c r="C42" s="416"/>
      <c r="D42" s="142"/>
      <c r="E42" s="423"/>
      <c r="F42" s="416"/>
      <c r="G42" s="142"/>
      <c r="H42" s="423"/>
      <c r="I42" s="416"/>
      <c r="J42" s="142"/>
      <c r="K42" s="423"/>
      <c r="L42" s="416"/>
      <c r="M42" s="142"/>
      <c r="N42" s="423"/>
      <c r="O42" s="416"/>
      <c r="P42" s="142"/>
      <c r="Q42" s="423"/>
      <c r="R42" s="2"/>
    </row>
    <row r="43" spans="1:18" ht="16.7" customHeight="1">
      <c r="A43" s="73" t="s">
        <v>994</v>
      </c>
      <c r="B43" s="74">
        <v>28</v>
      </c>
      <c r="C43" s="76">
        <v>369</v>
      </c>
      <c r="D43" s="77">
        <v>-1549</v>
      </c>
      <c r="E43" s="78">
        <v>-1180</v>
      </c>
      <c r="F43" s="76">
        <v>629</v>
      </c>
      <c r="G43" s="77">
        <v>-3342</v>
      </c>
      <c r="H43" s="78">
        <v>-2713</v>
      </c>
      <c r="I43" s="76">
        <v>443</v>
      </c>
      <c r="J43" s="77">
        <v>-2877</v>
      </c>
      <c r="K43" s="78">
        <v>-2434</v>
      </c>
      <c r="L43" s="76">
        <v>469</v>
      </c>
      <c r="M43" s="77">
        <v>-2002</v>
      </c>
      <c r="N43" s="78">
        <v>-1533</v>
      </c>
      <c r="O43" s="76">
        <v>646</v>
      </c>
      <c r="P43" s="77">
        <v>-1459</v>
      </c>
      <c r="Q43" s="78">
        <v>-813</v>
      </c>
      <c r="R43" s="2"/>
    </row>
    <row r="44" spans="1:18" ht="16.7" customHeight="1">
      <c r="A44" s="73" t="s">
        <v>995</v>
      </c>
      <c r="B44" s="74">
        <v>29</v>
      </c>
      <c r="C44" s="76">
        <v>0</v>
      </c>
      <c r="D44" s="77">
        <v>-12</v>
      </c>
      <c r="E44" s="78">
        <v>-12</v>
      </c>
      <c r="F44" s="76">
        <v>0</v>
      </c>
      <c r="G44" s="77">
        <v>0</v>
      </c>
      <c r="H44" s="78">
        <v>0</v>
      </c>
      <c r="I44" s="76">
        <v>0</v>
      </c>
      <c r="J44" s="77">
        <v>0</v>
      </c>
      <c r="K44" s="78">
        <v>0</v>
      </c>
      <c r="L44" s="76">
        <v>0</v>
      </c>
      <c r="M44" s="77">
        <v>0</v>
      </c>
      <c r="N44" s="78">
        <v>0</v>
      </c>
      <c r="O44" s="76">
        <v>0</v>
      </c>
      <c r="P44" s="77">
        <v>0</v>
      </c>
      <c r="Q44" s="78">
        <v>0</v>
      </c>
      <c r="R44" s="2"/>
    </row>
    <row r="45" spans="1:18" ht="16.7" customHeight="1">
      <c r="A45" s="67" t="s">
        <v>996</v>
      </c>
      <c r="B45" s="68">
        <v>30</v>
      </c>
      <c r="C45" s="70">
        <v>0</v>
      </c>
      <c r="D45" s="71">
        <v>0</v>
      </c>
      <c r="E45" s="72">
        <v>0</v>
      </c>
      <c r="F45" s="70">
        <v>0</v>
      </c>
      <c r="G45" s="71">
        <v>0</v>
      </c>
      <c r="H45" s="72">
        <v>0</v>
      </c>
      <c r="I45" s="70">
        <v>0</v>
      </c>
      <c r="J45" s="71">
        <v>0</v>
      </c>
      <c r="K45" s="72">
        <v>0</v>
      </c>
      <c r="L45" s="70">
        <v>0</v>
      </c>
      <c r="M45" s="71">
        <v>0</v>
      </c>
      <c r="N45" s="72">
        <v>0</v>
      </c>
      <c r="O45" s="70">
        <v>0</v>
      </c>
      <c r="P45" s="71">
        <v>0</v>
      </c>
      <c r="Q45" s="72">
        <v>0</v>
      </c>
      <c r="R45" s="2"/>
    </row>
    <row r="46" spans="1:18" ht="16.7" customHeight="1">
      <c r="A46" s="83" t="s">
        <v>978</v>
      </c>
      <c r="B46" s="84">
        <v>31</v>
      </c>
      <c r="C46" s="86">
        <v>369</v>
      </c>
      <c r="D46" s="87">
        <v>-1561</v>
      </c>
      <c r="E46" s="88">
        <v>-1192</v>
      </c>
      <c r="F46" s="86">
        <v>629</v>
      </c>
      <c r="G46" s="87">
        <v>-3342</v>
      </c>
      <c r="H46" s="88">
        <v>-2713</v>
      </c>
      <c r="I46" s="86">
        <v>443</v>
      </c>
      <c r="J46" s="87">
        <v>-2877</v>
      </c>
      <c r="K46" s="88">
        <v>-2434</v>
      </c>
      <c r="L46" s="86">
        <v>469</v>
      </c>
      <c r="M46" s="87">
        <v>-2002</v>
      </c>
      <c r="N46" s="88">
        <v>-1533</v>
      </c>
      <c r="O46" s="86">
        <v>646</v>
      </c>
      <c r="P46" s="87">
        <v>-1459</v>
      </c>
      <c r="Q46" s="88">
        <v>-813</v>
      </c>
      <c r="R46" s="2"/>
    </row>
    <row r="47" spans="1:18" ht="16.7" customHeight="1">
      <c r="A47" s="606" t="s">
        <v>997</v>
      </c>
      <c r="B47" s="117"/>
      <c r="C47" s="416"/>
      <c r="D47" s="142"/>
      <c r="E47" s="423"/>
      <c r="F47" s="416"/>
      <c r="G47" s="142"/>
      <c r="H47" s="423"/>
      <c r="I47" s="416"/>
      <c r="J47" s="142"/>
      <c r="K47" s="423"/>
      <c r="L47" s="416"/>
      <c r="M47" s="142"/>
      <c r="N47" s="423"/>
      <c r="O47" s="416"/>
      <c r="P47" s="142"/>
      <c r="Q47" s="423"/>
      <c r="R47" s="2"/>
    </row>
    <row r="48" spans="1:18" ht="16.7" customHeight="1">
      <c r="A48" s="67" t="s">
        <v>994</v>
      </c>
      <c r="B48" s="68">
        <v>32</v>
      </c>
      <c r="C48" s="70">
        <v>25</v>
      </c>
      <c r="D48" s="71">
        <v>0</v>
      </c>
      <c r="E48" s="72">
        <v>25</v>
      </c>
      <c r="F48" s="70">
        <v>18</v>
      </c>
      <c r="G48" s="71">
        <v>0</v>
      </c>
      <c r="H48" s="72">
        <v>18</v>
      </c>
      <c r="I48" s="70">
        <v>0</v>
      </c>
      <c r="J48" s="71">
        <v>-43</v>
      </c>
      <c r="K48" s="72">
        <v>-43</v>
      </c>
      <c r="L48" s="70">
        <v>0</v>
      </c>
      <c r="M48" s="71">
        <v>-43</v>
      </c>
      <c r="N48" s="72">
        <v>-43</v>
      </c>
      <c r="O48" s="70">
        <v>41</v>
      </c>
      <c r="P48" s="71">
        <v>0</v>
      </c>
      <c r="Q48" s="72">
        <v>41</v>
      </c>
      <c r="R48" s="2"/>
    </row>
    <row r="49" spans="1:18" ht="16.7" customHeight="1">
      <c r="A49" s="83" t="s">
        <v>981</v>
      </c>
      <c r="B49" s="84">
        <v>33</v>
      </c>
      <c r="C49" s="86">
        <v>25</v>
      </c>
      <c r="D49" s="87">
        <v>0</v>
      </c>
      <c r="E49" s="88">
        <v>25</v>
      </c>
      <c r="F49" s="86">
        <v>18</v>
      </c>
      <c r="G49" s="87">
        <v>0</v>
      </c>
      <c r="H49" s="88">
        <v>18</v>
      </c>
      <c r="I49" s="86">
        <v>0</v>
      </c>
      <c r="J49" s="87">
        <v>-43</v>
      </c>
      <c r="K49" s="88">
        <v>-43</v>
      </c>
      <c r="L49" s="86">
        <v>0</v>
      </c>
      <c r="M49" s="87">
        <v>-43</v>
      </c>
      <c r="N49" s="88">
        <v>-43</v>
      </c>
      <c r="O49" s="86">
        <v>41</v>
      </c>
      <c r="P49" s="87">
        <v>0</v>
      </c>
      <c r="Q49" s="88">
        <v>41</v>
      </c>
      <c r="R49" s="2"/>
    </row>
    <row r="50" spans="1:18" ht="16.7" customHeight="1">
      <c r="A50" s="83" t="s">
        <v>998</v>
      </c>
      <c r="B50" s="84">
        <v>34</v>
      </c>
      <c r="C50" s="86">
        <v>2164</v>
      </c>
      <c r="D50" s="87">
        <v>-6204</v>
      </c>
      <c r="E50" s="88">
        <v>-4040</v>
      </c>
      <c r="F50" s="86">
        <v>2623</v>
      </c>
      <c r="G50" s="87">
        <v>-13153</v>
      </c>
      <c r="H50" s="88">
        <v>-10530</v>
      </c>
      <c r="I50" s="86">
        <v>1894</v>
      </c>
      <c r="J50" s="87">
        <v>-8682</v>
      </c>
      <c r="K50" s="88">
        <v>-6788</v>
      </c>
      <c r="L50" s="86">
        <v>1960</v>
      </c>
      <c r="M50" s="87">
        <v>-8850</v>
      </c>
      <c r="N50" s="88">
        <v>-6890</v>
      </c>
      <c r="O50" s="86">
        <v>1680</v>
      </c>
      <c r="P50" s="87">
        <v>-3600</v>
      </c>
      <c r="Q50" s="88">
        <v>-1920</v>
      </c>
      <c r="R50" s="2"/>
    </row>
    <row r="51" spans="1:18" ht="16.7" customHeight="1">
      <c r="A51" s="83" t="s">
        <v>987</v>
      </c>
      <c r="B51" s="84">
        <v>35</v>
      </c>
      <c r="C51" s="86">
        <v>2064</v>
      </c>
      <c r="D51" s="87">
        <v>-8098</v>
      </c>
      <c r="E51" s="88">
        <v>-6034</v>
      </c>
      <c r="F51" s="86">
        <v>2104</v>
      </c>
      <c r="G51" s="87">
        <v>-7445</v>
      </c>
      <c r="H51" s="88">
        <v>-5341</v>
      </c>
      <c r="I51" s="86">
        <v>2196</v>
      </c>
      <c r="J51" s="87">
        <v>-5311</v>
      </c>
      <c r="K51" s="88">
        <v>-3115</v>
      </c>
      <c r="L51" s="86">
        <v>2571</v>
      </c>
      <c r="M51" s="87">
        <v>-4032</v>
      </c>
      <c r="N51" s="88">
        <v>-1461</v>
      </c>
      <c r="O51" s="86">
        <v>3042</v>
      </c>
      <c r="P51" s="87">
        <v>-2774</v>
      </c>
      <c r="Q51" s="88">
        <v>268</v>
      </c>
      <c r="R51" s="2"/>
    </row>
    <row r="52" spans="1:18" ht="16.7" customHeight="1">
      <c r="A52" s="83" t="s">
        <v>999</v>
      </c>
      <c r="B52" s="84">
        <v>36</v>
      </c>
      <c r="C52" s="86">
        <v>33294</v>
      </c>
      <c r="D52" s="87">
        <v>-44090</v>
      </c>
      <c r="E52" s="88">
        <v>-10796</v>
      </c>
      <c r="F52" s="86">
        <v>48160</v>
      </c>
      <c r="G52" s="87">
        <v>-59956</v>
      </c>
      <c r="H52" s="88">
        <v>-11796</v>
      </c>
      <c r="I52" s="86">
        <v>39717</v>
      </c>
      <c r="J52" s="87">
        <v>-43643</v>
      </c>
      <c r="K52" s="88">
        <v>-3926</v>
      </c>
      <c r="L52" s="86">
        <v>45820</v>
      </c>
      <c r="M52" s="87">
        <v>-41763</v>
      </c>
      <c r="N52" s="88">
        <v>4057</v>
      </c>
      <c r="O52" s="86">
        <v>34827</v>
      </c>
      <c r="P52" s="87">
        <v>-29825</v>
      </c>
      <c r="Q52" s="88">
        <v>5002</v>
      </c>
      <c r="R52" s="2"/>
    </row>
    <row r="53" spans="1:18" ht="16.7" customHeight="1">
      <c r="A53" s="83" t="s">
        <v>1000</v>
      </c>
      <c r="B53" s="84">
        <v>37</v>
      </c>
      <c r="C53" s="86">
        <v>-22317</v>
      </c>
      <c r="D53" s="87">
        <v>22317</v>
      </c>
      <c r="E53" s="88">
        <v>0</v>
      </c>
      <c r="F53" s="86">
        <v>-31878</v>
      </c>
      <c r="G53" s="87">
        <v>31878</v>
      </c>
      <c r="H53" s="88">
        <v>0</v>
      </c>
      <c r="I53" s="86">
        <v>-24421</v>
      </c>
      <c r="J53" s="87">
        <v>24421</v>
      </c>
      <c r="K53" s="88">
        <v>0</v>
      </c>
      <c r="L53" s="86">
        <v>-26372</v>
      </c>
      <c r="M53" s="87">
        <v>26372</v>
      </c>
      <c r="N53" s="88">
        <v>0</v>
      </c>
      <c r="O53" s="86">
        <v>-20314</v>
      </c>
      <c r="P53" s="87">
        <v>20314</v>
      </c>
      <c r="Q53" s="88">
        <v>0</v>
      </c>
      <c r="R53" s="2"/>
    </row>
    <row r="54" spans="1:18" ht="16.7" customHeight="1">
      <c r="A54" s="83" t="s">
        <v>716</v>
      </c>
      <c r="B54" s="84">
        <v>38</v>
      </c>
      <c r="C54" s="86">
        <v>10977</v>
      </c>
      <c r="D54" s="87">
        <v>-21773</v>
      </c>
      <c r="E54" s="88">
        <v>-10796</v>
      </c>
      <c r="F54" s="86">
        <v>16282</v>
      </c>
      <c r="G54" s="87">
        <v>-28078</v>
      </c>
      <c r="H54" s="88">
        <v>-11796</v>
      </c>
      <c r="I54" s="86">
        <v>15296</v>
      </c>
      <c r="J54" s="87">
        <v>-19222</v>
      </c>
      <c r="K54" s="88">
        <v>-3926</v>
      </c>
      <c r="L54" s="86">
        <v>19448</v>
      </c>
      <c r="M54" s="87">
        <v>-15391</v>
      </c>
      <c r="N54" s="88">
        <v>4057</v>
      </c>
      <c r="O54" s="86">
        <v>14513</v>
      </c>
      <c r="P54" s="87">
        <v>-9511</v>
      </c>
      <c r="Q54" s="88">
        <v>5002</v>
      </c>
      <c r="R54" s="2"/>
    </row>
    <row r="55" spans="1:18" ht="16.7" customHeight="1">
      <c r="A55" s="744" t="s">
        <v>1001</v>
      </c>
      <c r="B55" s="744"/>
      <c r="C55" s="744"/>
      <c r="D55" s="744"/>
      <c r="E55" s="744"/>
      <c r="F55" s="744"/>
      <c r="G55" s="744"/>
      <c r="H55" s="744"/>
      <c r="I55" s="744"/>
      <c r="J55" s="744"/>
      <c r="K55" s="744"/>
      <c r="L55" s="744"/>
      <c r="M55" s="744"/>
      <c r="N55" s="744"/>
      <c r="O55" s="744"/>
      <c r="P55" s="744"/>
      <c r="Q55" s="744"/>
    </row>
    <row r="56" spans="1:18" ht="16.7" customHeight="1">
      <c r="A56" s="743" t="s">
        <v>1002</v>
      </c>
      <c r="B56" s="704"/>
      <c r="C56" s="704"/>
      <c r="D56" s="704"/>
      <c r="E56" s="704"/>
      <c r="F56" s="704"/>
      <c r="G56" s="704"/>
      <c r="H56" s="704"/>
      <c r="I56" s="704"/>
      <c r="J56" s="704"/>
      <c r="K56" s="704"/>
      <c r="L56" s="704"/>
      <c r="M56" s="704"/>
      <c r="N56" s="704"/>
      <c r="O56" s="704"/>
      <c r="P56" s="704"/>
      <c r="Q56" s="704"/>
    </row>
    <row r="57" spans="1:18" ht="16.7" customHeight="1">
      <c r="A57" s="743" t="s">
        <v>1003</v>
      </c>
      <c r="B57" s="704"/>
      <c r="C57" s="704"/>
      <c r="D57" s="704"/>
      <c r="E57" s="704"/>
      <c r="F57" s="704"/>
      <c r="G57" s="704"/>
      <c r="H57" s="704"/>
      <c r="I57" s="704"/>
      <c r="J57" s="704"/>
      <c r="K57" s="704"/>
      <c r="L57" s="704"/>
      <c r="M57" s="704"/>
      <c r="N57" s="704"/>
      <c r="O57" s="704"/>
      <c r="P57" s="704"/>
      <c r="Q57" s="704"/>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A57:Q57"/>
    <mergeCell ref="C4:E4"/>
    <mergeCell ref="F4:H4"/>
    <mergeCell ref="I4:K4"/>
    <mergeCell ref="O1:Q2"/>
    <mergeCell ref="O4:Q4"/>
    <mergeCell ref="L4:N4"/>
    <mergeCell ref="A55:Q55"/>
    <mergeCell ref="A56:Q5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2023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O240"/>
  <sheetViews>
    <sheetView showRuler="0" zoomScale="75" zoomScaleNormal="75" workbookViewId="0"/>
  </sheetViews>
  <sheetFormatPr defaultColWidth="13.710937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85546875" customWidth="1"/>
  </cols>
  <sheetData>
    <row r="1" spans="1:15" ht="20.100000000000001" customHeight="1">
      <c r="A1" s="102"/>
      <c r="B1" s="101"/>
      <c r="C1" s="102"/>
      <c r="D1" s="102"/>
      <c r="E1" s="102"/>
      <c r="F1" s="102"/>
      <c r="G1" s="102"/>
      <c r="H1" s="102"/>
      <c r="I1" s="102"/>
      <c r="J1" s="102"/>
      <c r="K1" s="102"/>
      <c r="L1" s="761"/>
      <c r="M1" s="761"/>
      <c r="N1" s="762"/>
      <c r="O1" s="2"/>
    </row>
    <row r="2" spans="1:15" ht="20.100000000000001" customHeight="1">
      <c r="A2" s="13"/>
      <c r="B2" s="452"/>
      <c r="C2" s="452"/>
      <c r="D2" s="452"/>
      <c r="E2" s="452"/>
      <c r="F2" s="452"/>
      <c r="G2" s="452"/>
      <c r="H2" s="452"/>
      <c r="I2" s="452"/>
      <c r="J2" s="452"/>
      <c r="K2" s="50"/>
      <c r="L2" s="763"/>
      <c r="M2" s="763"/>
      <c r="N2" s="764"/>
      <c r="O2" s="2"/>
    </row>
    <row r="3" spans="1:15" ht="20.100000000000001" customHeight="1">
      <c r="A3" s="13" t="s">
        <v>1004</v>
      </c>
      <c r="B3" s="48"/>
      <c r="C3" s="623"/>
      <c r="D3" s="623"/>
      <c r="E3" s="623"/>
      <c r="F3" s="623"/>
      <c r="G3" s="623"/>
      <c r="H3" s="623"/>
      <c r="I3" s="623"/>
      <c r="J3" s="623"/>
      <c r="K3" s="623"/>
      <c r="L3" s="829"/>
      <c r="M3" s="829"/>
      <c r="N3" s="830"/>
      <c r="O3" s="2"/>
    </row>
    <row r="4" spans="1:15" ht="20.100000000000001" customHeight="1">
      <c r="A4" s="13" t="s">
        <v>1005</v>
      </c>
      <c r="B4" s="583"/>
      <c r="C4" s="803" t="s">
        <v>957</v>
      </c>
      <c r="D4" s="805"/>
      <c r="E4" s="804"/>
      <c r="F4" s="803" t="s">
        <v>958</v>
      </c>
      <c r="G4" s="805"/>
      <c r="H4" s="804"/>
      <c r="I4" s="803" t="s">
        <v>959</v>
      </c>
      <c r="J4" s="805"/>
      <c r="K4" s="804"/>
      <c r="L4" s="803" t="s">
        <v>960</v>
      </c>
      <c r="M4" s="805"/>
      <c r="N4" s="806"/>
      <c r="O4" s="2"/>
    </row>
    <row r="5" spans="1:15" ht="35.85" customHeight="1">
      <c r="A5" s="54" t="s">
        <v>579</v>
      </c>
      <c r="B5" s="584" t="s">
        <v>1006</v>
      </c>
      <c r="C5" s="601" t="s">
        <v>1007</v>
      </c>
      <c r="D5" s="601" t="s">
        <v>1008</v>
      </c>
      <c r="E5" s="601" t="s">
        <v>716</v>
      </c>
      <c r="F5" s="601" t="s">
        <v>1007</v>
      </c>
      <c r="G5" s="601" t="s">
        <v>1008</v>
      </c>
      <c r="H5" s="601" t="s">
        <v>716</v>
      </c>
      <c r="I5" s="601" t="s">
        <v>1007</v>
      </c>
      <c r="J5" s="601" t="s">
        <v>1008</v>
      </c>
      <c r="K5" s="601" t="s">
        <v>716</v>
      </c>
      <c r="L5" s="601" t="s">
        <v>1007</v>
      </c>
      <c r="M5" s="601" t="s">
        <v>1008</v>
      </c>
      <c r="N5" s="618" t="s">
        <v>716</v>
      </c>
      <c r="O5" s="2"/>
    </row>
    <row r="6" spans="1:15" ht="16.7" customHeight="1">
      <c r="A6" s="624"/>
      <c r="B6" s="587"/>
      <c r="C6" s="625"/>
      <c r="D6" s="625"/>
      <c r="E6" s="625"/>
      <c r="F6" s="625"/>
      <c r="G6" s="625"/>
      <c r="H6" s="625"/>
      <c r="I6" s="625"/>
      <c r="J6" s="625"/>
      <c r="K6" s="625"/>
      <c r="L6" s="625"/>
      <c r="M6" s="625"/>
      <c r="N6" s="625"/>
    </row>
    <row r="7" spans="1:15" ht="16.7" customHeight="1">
      <c r="A7" s="476" t="s">
        <v>967</v>
      </c>
      <c r="B7" s="393"/>
      <c r="C7" s="398"/>
      <c r="D7" s="7"/>
      <c r="E7" s="399"/>
      <c r="F7" s="398"/>
      <c r="G7" s="7"/>
      <c r="H7" s="399"/>
      <c r="I7" s="398"/>
      <c r="J7" s="7"/>
      <c r="K7" s="399"/>
      <c r="L7" s="398"/>
      <c r="M7" s="7"/>
      <c r="N7" s="399"/>
      <c r="O7" s="2"/>
    </row>
    <row r="8" spans="1:15" ht="16.7" customHeight="1">
      <c r="A8" s="570" t="s">
        <v>968</v>
      </c>
      <c r="B8" s="151">
        <v>1</v>
      </c>
      <c r="C8" s="153">
        <v>349364</v>
      </c>
      <c r="D8" s="154">
        <v>5995384</v>
      </c>
      <c r="E8" s="155">
        <v>6344748</v>
      </c>
      <c r="F8" s="153">
        <v>420700</v>
      </c>
      <c r="G8" s="154">
        <v>5534061</v>
      </c>
      <c r="H8" s="155">
        <v>5954761</v>
      </c>
      <c r="I8" s="153">
        <v>408779</v>
      </c>
      <c r="J8" s="154">
        <v>4820740</v>
      </c>
      <c r="K8" s="155">
        <v>5229519</v>
      </c>
      <c r="L8" s="153">
        <v>399310</v>
      </c>
      <c r="M8" s="154">
        <v>4813874</v>
      </c>
      <c r="N8" s="155">
        <v>5213184</v>
      </c>
      <c r="O8" s="2"/>
    </row>
    <row r="9" spans="1:15" ht="16.7" customHeight="1">
      <c r="A9" s="570" t="s">
        <v>969</v>
      </c>
      <c r="B9" s="151">
        <v>2</v>
      </c>
      <c r="C9" s="153">
        <v>4057</v>
      </c>
      <c r="D9" s="154">
        <v>12013</v>
      </c>
      <c r="E9" s="155">
        <v>16070</v>
      </c>
      <c r="F9" s="153">
        <v>3929</v>
      </c>
      <c r="G9" s="154">
        <v>18468</v>
      </c>
      <c r="H9" s="155">
        <v>22397</v>
      </c>
      <c r="I9" s="153">
        <v>4121</v>
      </c>
      <c r="J9" s="154">
        <v>17999</v>
      </c>
      <c r="K9" s="155">
        <v>22120</v>
      </c>
      <c r="L9" s="153">
        <v>2818</v>
      </c>
      <c r="M9" s="154">
        <v>9846</v>
      </c>
      <c r="N9" s="155">
        <v>12664</v>
      </c>
      <c r="O9" s="2"/>
    </row>
    <row r="10" spans="1:15" ht="16.7" customHeight="1">
      <c r="A10" s="570" t="s">
        <v>971</v>
      </c>
      <c r="B10" s="151">
        <v>3</v>
      </c>
      <c r="C10" s="153">
        <v>113987</v>
      </c>
      <c r="D10" s="154">
        <v>0</v>
      </c>
      <c r="E10" s="155">
        <v>113987</v>
      </c>
      <c r="F10" s="153">
        <v>98113</v>
      </c>
      <c r="G10" s="154">
        <v>0</v>
      </c>
      <c r="H10" s="155">
        <v>98113</v>
      </c>
      <c r="I10" s="153">
        <v>87437</v>
      </c>
      <c r="J10" s="154">
        <v>0</v>
      </c>
      <c r="K10" s="155">
        <v>87437</v>
      </c>
      <c r="L10" s="153">
        <v>79337</v>
      </c>
      <c r="M10" s="154">
        <v>0</v>
      </c>
      <c r="N10" s="155">
        <v>79337</v>
      </c>
      <c r="O10" s="2"/>
    </row>
    <row r="11" spans="1:15" ht="16.7" customHeight="1">
      <c r="A11" s="622" t="s">
        <v>972</v>
      </c>
      <c r="B11" s="156">
        <v>4</v>
      </c>
      <c r="C11" s="158">
        <v>91843</v>
      </c>
      <c r="D11" s="159">
        <v>0</v>
      </c>
      <c r="E11" s="160">
        <v>91843</v>
      </c>
      <c r="F11" s="158">
        <v>87941</v>
      </c>
      <c r="G11" s="159">
        <v>0</v>
      </c>
      <c r="H11" s="160">
        <v>87941</v>
      </c>
      <c r="I11" s="158">
        <v>79247</v>
      </c>
      <c r="J11" s="159">
        <v>0</v>
      </c>
      <c r="K11" s="160">
        <v>79247</v>
      </c>
      <c r="L11" s="158">
        <v>71896</v>
      </c>
      <c r="M11" s="159">
        <v>0</v>
      </c>
      <c r="N11" s="160">
        <v>71896</v>
      </c>
      <c r="O11" s="2"/>
    </row>
    <row r="12" spans="1:15" ht="16.7" customHeight="1">
      <c r="A12" s="262" t="s">
        <v>973</v>
      </c>
      <c r="B12" s="264">
        <v>5</v>
      </c>
      <c r="C12" s="266">
        <v>559251</v>
      </c>
      <c r="D12" s="267">
        <v>6007397</v>
      </c>
      <c r="E12" s="268">
        <v>6566648</v>
      </c>
      <c r="F12" s="266">
        <v>610683</v>
      </c>
      <c r="G12" s="267">
        <v>5552529</v>
      </c>
      <c r="H12" s="268">
        <v>6163212</v>
      </c>
      <c r="I12" s="266">
        <v>579584</v>
      </c>
      <c r="J12" s="267">
        <v>4838739</v>
      </c>
      <c r="K12" s="268">
        <v>5418323</v>
      </c>
      <c r="L12" s="266">
        <v>553361</v>
      </c>
      <c r="M12" s="267">
        <v>4823720</v>
      </c>
      <c r="N12" s="268">
        <v>5377081</v>
      </c>
      <c r="O12" s="2"/>
    </row>
    <row r="13" spans="1:15" ht="16.7" customHeight="1">
      <c r="A13" s="40" t="s">
        <v>974</v>
      </c>
      <c r="B13" s="400"/>
      <c r="C13" s="398"/>
      <c r="D13" s="7"/>
      <c r="E13" s="399"/>
      <c r="F13" s="398"/>
      <c r="G13" s="7"/>
      <c r="H13" s="399"/>
      <c r="I13" s="398"/>
      <c r="J13" s="7"/>
      <c r="K13" s="399"/>
      <c r="L13" s="398"/>
      <c r="M13" s="7"/>
      <c r="N13" s="399"/>
      <c r="O13" s="2"/>
    </row>
    <row r="14" spans="1:15" ht="16.7" customHeight="1">
      <c r="A14" s="570" t="s">
        <v>975</v>
      </c>
      <c r="B14" s="151">
        <v>6</v>
      </c>
      <c r="C14" s="153">
        <v>103369</v>
      </c>
      <c r="D14" s="154">
        <v>0</v>
      </c>
      <c r="E14" s="155">
        <v>103369</v>
      </c>
      <c r="F14" s="153">
        <v>119976</v>
      </c>
      <c r="G14" s="154">
        <v>0</v>
      </c>
      <c r="H14" s="155">
        <v>119976</v>
      </c>
      <c r="I14" s="153">
        <v>103379</v>
      </c>
      <c r="J14" s="154">
        <v>0</v>
      </c>
      <c r="K14" s="155">
        <v>103379</v>
      </c>
      <c r="L14" s="153">
        <v>102454</v>
      </c>
      <c r="M14" s="154">
        <v>0</v>
      </c>
      <c r="N14" s="155">
        <v>102454</v>
      </c>
      <c r="O14" s="2"/>
    </row>
    <row r="15" spans="1:15" ht="16.7" customHeight="1">
      <c r="A15" s="570" t="s">
        <v>976</v>
      </c>
      <c r="B15" s="151">
        <v>7</v>
      </c>
      <c r="C15" s="153">
        <v>596044</v>
      </c>
      <c r="D15" s="154">
        <v>0</v>
      </c>
      <c r="E15" s="155">
        <v>596044</v>
      </c>
      <c r="F15" s="153">
        <v>582092</v>
      </c>
      <c r="G15" s="154">
        <v>0</v>
      </c>
      <c r="H15" s="155">
        <v>582092</v>
      </c>
      <c r="I15" s="153">
        <v>549724</v>
      </c>
      <c r="J15" s="154">
        <v>0</v>
      </c>
      <c r="K15" s="155">
        <v>549724</v>
      </c>
      <c r="L15" s="153">
        <v>558162</v>
      </c>
      <c r="M15" s="154">
        <v>0</v>
      </c>
      <c r="N15" s="155">
        <v>558162</v>
      </c>
      <c r="O15" s="2"/>
    </row>
    <row r="16" spans="1:15" ht="16.7" customHeight="1">
      <c r="A16" s="570" t="s">
        <v>977</v>
      </c>
      <c r="B16" s="151">
        <v>8</v>
      </c>
      <c r="C16" s="153">
        <v>462628</v>
      </c>
      <c r="D16" s="154">
        <v>8226</v>
      </c>
      <c r="E16" s="155">
        <v>470854</v>
      </c>
      <c r="F16" s="153">
        <v>469503</v>
      </c>
      <c r="G16" s="154">
        <v>12270</v>
      </c>
      <c r="H16" s="155">
        <v>481773</v>
      </c>
      <c r="I16" s="153">
        <v>441770</v>
      </c>
      <c r="J16" s="154">
        <v>25288</v>
      </c>
      <c r="K16" s="155">
        <v>467058</v>
      </c>
      <c r="L16" s="153">
        <v>442029</v>
      </c>
      <c r="M16" s="154">
        <v>42016</v>
      </c>
      <c r="N16" s="155">
        <v>484045</v>
      </c>
      <c r="O16" s="2"/>
    </row>
    <row r="17" spans="1:15" ht="16.7" customHeight="1">
      <c r="A17" s="570" t="s">
        <v>971</v>
      </c>
      <c r="B17" s="151">
        <v>9</v>
      </c>
      <c r="C17" s="153">
        <v>62975</v>
      </c>
      <c r="D17" s="154">
        <v>0</v>
      </c>
      <c r="E17" s="155">
        <v>62975</v>
      </c>
      <c r="F17" s="153">
        <v>72733</v>
      </c>
      <c r="G17" s="154">
        <v>0</v>
      </c>
      <c r="H17" s="155">
        <v>72733</v>
      </c>
      <c r="I17" s="153">
        <v>56156</v>
      </c>
      <c r="J17" s="154">
        <v>0</v>
      </c>
      <c r="K17" s="155">
        <v>56156</v>
      </c>
      <c r="L17" s="153">
        <v>55737</v>
      </c>
      <c r="M17" s="154">
        <v>0</v>
      </c>
      <c r="N17" s="155">
        <v>55737</v>
      </c>
      <c r="O17" s="2"/>
    </row>
    <row r="18" spans="1:15" ht="16.7" customHeight="1">
      <c r="A18" s="622" t="s">
        <v>972</v>
      </c>
      <c r="B18" s="156">
        <v>10</v>
      </c>
      <c r="C18" s="158">
        <v>65172</v>
      </c>
      <c r="D18" s="159">
        <v>0</v>
      </c>
      <c r="E18" s="160">
        <v>65172</v>
      </c>
      <c r="F18" s="158">
        <v>74041</v>
      </c>
      <c r="G18" s="159">
        <v>0</v>
      </c>
      <c r="H18" s="160">
        <v>74041</v>
      </c>
      <c r="I18" s="158">
        <v>58768</v>
      </c>
      <c r="J18" s="159">
        <v>0</v>
      </c>
      <c r="K18" s="160">
        <v>58768</v>
      </c>
      <c r="L18" s="158">
        <v>56844</v>
      </c>
      <c r="M18" s="159">
        <v>0</v>
      </c>
      <c r="N18" s="160">
        <v>56844</v>
      </c>
      <c r="O18" s="2"/>
    </row>
    <row r="19" spans="1:15" ht="16.7" customHeight="1">
      <c r="A19" s="262" t="s">
        <v>978</v>
      </c>
      <c r="B19" s="264">
        <v>11</v>
      </c>
      <c r="C19" s="266">
        <v>1290188</v>
      </c>
      <c r="D19" s="267">
        <v>8226</v>
      </c>
      <c r="E19" s="268">
        <v>1298414</v>
      </c>
      <c r="F19" s="266">
        <v>1318345</v>
      </c>
      <c r="G19" s="267">
        <v>12270</v>
      </c>
      <c r="H19" s="268">
        <v>1330615</v>
      </c>
      <c r="I19" s="266">
        <v>1209797</v>
      </c>
      <c r="J19" s="267">
        <v>25288</v>
      </c>
      <c r="K19" s="268">
        <v>1235085</v>
      </c>
      <c r="L19" s="266">
        <v>1215226</v>
      </c>
      <c r="M19" s="267">
        <v>42016</v>
      </c>
      <c r="N19" s="268">
        <v>1257242</v>
      </c>
      <c r="O19" s="2"/>
    </row>
    <row r="20" spans="1:15" ht="16.7" customHeight="1">
      <c r="A20" s="476" t="s">
        <v>979</v>
      </c>
      <c r="B20" s="400"/>
      <c r="C20" s="398"/>
      <c r="D20" s="7"/>
      <c r="E20" s="399"/>
      <c r="F20" s="398"/>
      <c r="G20" s="7"/>
      <c r="H20" s="399"/>
      <c r="I20" s="398"/>
      <c r="J20" s="7"/>
      <c r="K20" s="399"/>
      <c r="L20" s="398"/>
      <c r="M20" s="7"/>
      <c r="N20" s="399"/>
      <c r="O20" s="2"/>
    </row>
    <row r="21" spans="1:15" ht="16.7" customHeight="1">
      <c r="A21" s="570" t="s">
        <v>968</v>
      </c>
      <c r="B21" s="151">
        <v>12</v>
      </c>
      <c r="C21" s="153">
        <v>19826</v>
      </c>
      <c r="D21" s="154">
        <v>3</v>
      </c>
      <c r="E21" s="155">
        <v>19829</v>
      </c>
      <c r="F21" s="153">
        <v>24487</v>
      </c>
      <c r="G21" s="154">
        <v>38</v>
      </c>
      <c r="H21" s="155">
        <v>24525</v>
      </c>
      <c r="I21" s="153">
        <v>30256</v>
      </c>
      <c r="J21" s="154">
        <v>355</v>
      </c>
      <c r="K21" s="155">
        <v>30611</v>
      </c>
      <c r="L21" s="153">
        <v>34350</v>
      </c>
      <c r="M21" s="154">
        <v>1</v>
      </c>
      <c r="N21" s="155">
        <v>34351</v>
      </c>
      <c r="O21" s="2"/>
    </row>
    <row r="22" spans="1:15" ht="16.7" customHeight="1">
      <c r="A22" s="570" t="s">
        <v>971</v>
      </c>
      <c r="B22" s="151">
        <v>13</v>
      </c>
      <c r="C22" s="153">
        <v>5471</v>
      </c>
      <c r="D22" s="154">
        <v>0</v>
      </c>
      <c r="E22" s="155">
        <v>5471</v>
      </c>
      <c r="F22" s="153">
        <v>5686</v>
      </c>
      <c r="G22" s="154">
        <v>0</v>
      </c>
      <c r="H22" s="155">
        <v>5686</v>
      </c>
      <c r="I22" s="153">
        <v>5553</v>
      </c>
      <c r="J22" s="154">
        <v>0</v>
      </c>
      <c r="K22" s="155">
        <v>5553</v>
      </c>
      <c r="L22" s="153">
        <v>5187</v>
      </c>
      <c r="M22" s="154">
        <v>0</v>
      </c>
      <c r="N22" s="155">
        <v>5187</v>
      </c>
      <c r="O22" s="2"/>
    </row>
    <row r="23" spans="1:15" ht="16.7" customHeight="1">
      <c r="A23" s="622" t="s">
        <v>972</v>
      </c>
      <c r="B23" s="156">
        <v>14</v>
      </c>
      <c r="C23" s="158">
        <v>4428</v>
      </c>
      <c r="D23" s="159">
        <v>0</v>
      </c>
      <c r="E23" s="160">
        <v>4428</v>
      </c>
      <c r="F23" s="158">
        <v>5011</v>
      </c>
      <c r="G23" s="159">
        <v>0</v>
      </c>
      <c r="H23" s="160">
        <v>5011</v>
      </c>
      <c r="I23" s="158">
        <v>4880</v>
      </c>
      <c r="J23" s="159">
        <v>0</v>
      </c>
      <c r="K23" s="160">
        <v>4880</v>
      </c>
      <c r="L23" s="158">
        <v>4566</v>
      </c>
      <c r="M23" s="159">
        <v>0</v>
      </c>
      <c r="N23" s="160">
        <v>4566</v>
      </c>
      <c r="O23" s="2"/>
    </row>
    <row r="24" spans="1:15" ht="16.7" customHeight="1">
      <c r="A24" s="262" t="s">
        <v>980</v>
      </c>
      <c r="B24" s="264">
        <v>15</v>
      </c>
      <c r="C24" s="266">
        <v>29725</v>
      </c>
      <c r="D24" s="267">
        <v>3</v>
      </c>
      <c r="E24" s="268">
        <v>29728</v>
      </c>
      <c r="F24" s="266">
        <v>35184</v>
      </c>
      <c r="G24" s="267">
        <v>38</v>
      </c>
      <c r="H24" s="268">
        <v>35222</v>
      </c>
      <c r="I24" s="266">
        <v>40689</v>
      </c>
      <c r="J24" s="267">
        <v>355</v>
      </c>
      <c r="K24" s="268">
        <v>41044</v>
      </c>
      <c r="L24" s="266">
        <v>44103</v>
      </c>
      <c r="M24" s="267">
        <v>1</v>
      </c>
      <c r="N24" s="268">
        <v>44104</v>
      </c>
      <c r="O24" s="2"/>
    </row>
    <row r="25" spans="1:15" ht="16.7" customHeight="1">
      <c r="A25" s="281" t="s">
        <v>1009</v>
      </c>
      <c r="B25" s="84">
        <v>16</v>
      </c>
      <c r="C25" s="266">
        <v>87783</v>
      </c>
      <c r="D25" s="267">
        <v>53</v>
      </c>
      <c r="E25" s="268">
        <v>87836</v>
      </c>
      <c r="F25" s="266">
        <v>105280</v>
      </c>
      <c r="G25" s="267">
        <v>0</v>
      </c>
      <c r="H25" s="268">
        <v>105280</v>
      </c>
      <c r="I25" s="266">
        <v>98752</v>
      </c>
      <c r="J25" s="267">
        <v>0</v>
      </c>
      <c r="K25" s="268">
        <v>98752</v>
      </c>
      <c r="L25" s="266">
        <v>104419</v>
      </c>
      <c r="M25" s="267">
        <v>0</v>
      </c>
      <c r="N25" s="268">
        <v>104419</v>
      </c>
      <c r="O25" s="2"/>
    </row>
    <row r="26" spans="1:15" ht="16.7" customHeight="1">
      <c r="A26" s="40" t="s">
        <v>1010</v>
      </c>
      <c r="B26" s="400"/>
      <c r="C26" s="398"/>
      <c r="D26" s="7"/>
      <c r="E26" s="399"/>
      <c r="F26" s="398"/>
      <c r="G26" s="7"/>
      <c r="H26" s="399"/>
      <c r="I26" s="398"/>
      <c r="J26" s="7"/>
      <c r="K26" s="399"/>
      <c r="L26" s="398"/>
      <c r="M26" s="7"/>
      <c r="N26" s="399"/>
      <c r="O26" s="2"/>
    </row>
    <row r="27" spans="1:15" ht="16.7" customHeight="1">
      <c r="A27" s="570" t="s">
        <v>983</v>
      </c>
      <c r="B27" s="151">
        <v>17</v>
      </c>
      <c r="C27" s="153">
        <v>1543</v>
      </c>
      <c r="D27" s="154">
        <v>18364</v>
      </c>
      <c r="E27" s="155">
        <v>19907</v>
      </c>
      <c r="F27" s="153">
        <v>1496</v>
      </c>
      <c r="G27" s="154">
        <v>15275</v>
      </c>
      <c r="H27" s="155">
        <v>16771</v>
      </c>
      <c r="I27" s="153">
        <v>4676</v>
      </c>
      <c r="J27" s="154">
        <v>13689</v>
      </c>
      <c r="K27" s="155">
        <v>18365</v>
      </c>
      <c r="L27" s="153">
        <v>2943</v>
      </c>
      <c r="M27" s="154">
        <v>14691</v>
      </c>
      <c r="N27" s="155">
        <v>17634</v>
      </c>
      <c r="O27" s="2"/>
    </row>
    <row r="28" spans="1:15" ht="16.7" customHeight="1">
      <c r="A28" s="622" t="s">
        <v>984</v>
      </c>
      <c r="B28" s="156">
        <v>18</v>
      </c>
      <c r="C28" s="158">
        <v>956</v>
      </c>
      <c r="D28" s="159">
        <v>11774</v>
      </c>
      <c r="E28" s="160">
        <v>12730</v>
      </c>
      <c r="F28" s="158">
        <v>962</v>
      </c>
      <c r="G28" s="159">
        <v>10137</v>
      </c>
      <c r="H28" s="160">
        <v>11099</v>
      </c>
      <c r="I28" s="158">
        <v>599</v>
      </c>
      <c r="J28" s="159">
        <v>8171</v>
      </c>
      <c r="K28" s="160">
        <v>8770</v>
      </c>
      <c r="L28" s="158">
        <v>284</v>
      </c>
      <c r="M28" s="159">
        <v>9517</v>
      </c>
      <c r="N28" s="160">
        <v>9801</v>
      </c>
      <c r="O28" s="2"/>
    </row>
    <row r="29" spans="1:15" ht="16.7" customHeight="1">
      <c r="A29" s="262" t="s">
        <v>985</v>
      </c>
      <c r="B29" s="264">
        <v>19</v>
      </c>
      <c r="C29" s="266">
        <v>2499</v>
      </c>
      <c r="D29" s="267">
        <v>30138</v>
      </c>
      <c r="E29" s="268">
        <v>32637</v>
      </c>
      <c r="F29" s="266">
        <v>2458</v>
      </c>
      <c r="G29" s="267">
        <v>25412</v>
      </c>
      <c r="H29" s="268">
        <v>27870</v>
      </c>
      <c r="I29" s="266">
        <v>5275</v>
      </c>
      <c r="J29" s="267">
        <v>21860</v>
      </c>
      <c r="K29" s="268">
        <v>27135</v>
      </c>
      <c r="L29" s="266">
        <v>3227</v>
      </c>
      <c r="M29" s="267">
        <v>24208</v>
      </c>
      <c r="N29" s="268">
        <v>27435</v>
      </c>
      <c r="O29" s="2"/>
    </row>
    <row r="30" spans="1:15" ht="16.7" customHeight="1">
      <c r="A30" s="262" t="s">
        <v>716</v>
      </c>
      <c r="B30" s="264">
        <v>20</v>
      </c>
      <c r="C30" s="266">
        <v>1969446</v>
      </c>
      <c r="D30" s="267">
        <v>6045817</v>
      </c>
      <c r="E30" s="268">
        <v>8015263</v>
      </c>
      <c r="F30" s="266">
        <v>2071950</v>
      </c>
      <c r="G30" s="267">
        <v>5590249</v>
      </c>
      <c r="H30" s="268">
        <v>7662199</v>
      </c>
      <c r="I30" s="266">
        <v>1934097</v>
      </c>
      <c r="J30" s="267">
        <v>4886242</v>
      </c>
      <c r="K30" s="268">
        <v>6820339</v>
      </c>
      <c r="L30" s="266">
        <v>1920336</v>
      </c>
      <c r="M30" s="267">
        <v>4889945</v>
      </c>
      <c r="N30" s="268">
        <v>6810281</v>
      </c>
      <c r="O30" s="2"/>
    </row>
    <row r="31" spans="1:15" ht="16.7" customHeight="1">
      <c r="A31" s="744" t="s">
        <v>1001</v>
      </c>
      <c r="B31" s="744"/>
      <c r="C31" s="744"/>
      <c r="D31" s="744"/>
      <c r="E31" s="744"/>
      <c r="F31" s="744"/>
      <c r="G31" s="744"/>
      <c r="H31" s="744"/>
      <c r="I31" s="744"/>
      <c r="J31" s="744"/>
      <c r="K31" s="744"/>
      <c r="L31" s="744"/>
      <c r="M31" s="744"/>
      <c r="N31" s="744"/>
    </row>
    <row r="32" spans="1:15" ht="16.7" customHeight="1">
      <c r="A32" s="749" t="s">
        <v>1011</v>
      </c>
      <c r="B32" s="704"/>
      <c r="C32" s="704"/>
      <c r="D32" s="704"/>
      <c r="E32" s="704"/>
      <c r="F32" s="704"/>
      <c r="G32" s="704"/>
      <c r="H32" s="704"/>
      <c r="I32" s="704"/>
      <c r="J32" s="704"/>
      <c r="K32" s="704"/>
      <c r="L32" s="704"/>
      <c r="M32" s="704"/>
      <c r="N32" s="704"/>
    </row>
    <row r="33" spans="1:14" ht="16.7" customHeight="1">
      <c r="A33" s="749" t="s">
        <v>1003</v>
      </c>
      <c r="B33" s="704"/>
      <c r="C33" s="704"/>
      <c r="D33" s="704"/>
      <c r="E33" s="704"/>
      <c r="F33" s="704"/>
      <c r="G33" s="704"/>
      <c r="H33" s="704"/>
      <c r="I33" s="704"/>
      <c r="J33" s="704"/>
      <c r="K33" s="704"/>
      <c r="L33" s="704"/>
      <c r="M33" s="704"/>
      <c r="N33" s="704"/>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January 31, 2023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R50"/>
  <sheetViews>
    <sheetView showRuler="0" zoomScale="75" zoomScaleNormal="75" workbookViewId="0"/>
  </sheetViews>
  <sheetFormatPr defaultColWidth="13.7109375" defaultRowHeight="12.75"/>
  <cols>
    <col min="1" max="1" width="2.42578125" customWidth="1"/>
    <col min="2" max="2" width="89.28515625" customWidth="1"/>
    <col min="3" max="3" width="6.425781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s>
  <sheetData>
    <row r="1" spans="1:18" ht="15" customHeight="1">
      <c r="A1" s="46"/>
      <c r="B1" s="102"/>
      <c r="C1" s="101"/>
      <c r="D1" s="102"/>
      <c r="E1" s="102"/>
      <c r="F1" s="102"/>
      <c r="G1" s="102"/>
      <c r="H1" s="102"/>
      <c r="I1" s="102"/>
      <c r="J1" s="102"/>
      <c r="K1" s="102"/>
      <c r="L1" s="102"/>
      <c r="M1" s="102"/>
      <c r="N1" s="761"/>
      <c r="O1" s="761"/>
      <c r="P1" s="761"/>
      <c r="Q1" s="762"/>
      <c r="R1" s="9"/>
    </row>
    <row r="2" spans="1:18" ht="37.5" customHeight="1">
      <c r="A2" s="47"/>
      <c r="B2" s="13"/>
      <c r="C2" s="103"/>
      <c r="D2" s="13"/>
      <c r="E2" s="13"/>
      <c r="F2" s="13"/>
      <c r="G2" s="13"/>
      <c r="H2" s="13"/>
      <c r="I2" s="13"/>
      <c r="J2" s="13"/>
      <c r="K2" s="13"/>
      <c r="L2" s="13"/>
      <c r="M2" s="13"/>
      <c r="N2" s="763"/>
      <c r="O2" s="763"/>
      <c r="P2" s="763"/>
      <c r="Q2" s="764"/>
      <c r="R2" s="9"/>
    </row>
    <row r="3" spans="1:18" ht="15" customHeight="1">
      <c r="A3" s="831" t="s">
        <v>1012</v>
      </c>
      <c r="B3" s="832"/>
      <c r="C3" s="832"/>
      <c r="D3" s="614"/>
      <c r="E3" s="614"/>
      <c r="F3" s="614"/>
      <c r="G3" s="614"/>
      <c r="H3" s="614"/>
      <c r="I3" s="614"/>
      <c r="J3" s="614"/>
      <c r="K3" s="614"/>
      <c r="L3" s="614"/>
      <c r="M3" s="614"/>
      <c r="N3" s="829"/>
      <c r="O3" s="829"/>
      <c r="P3" s="829"/>
      <c r="Q3" s="830"/>
      <c r="R3" s="9"/>
    </row>
    <row r="4" spans="1:18" ht="20.100000000000001" customHeight="1">
      <c r="A4" s="629"/>
      <c r="B4" s="309"/>
      <c r="C4" s="630"/>
      <c r="D4" s="803" t="s">
        <v>1013</v>
      </c>
      <c r="E4" s="805"/>
      <c r="F4" s="805"/>
      <c r="G4" s="805"/>
      <c r="H4" s="805"/>
      <c r="I4" s="804"/>
      <c r="J4" s="803" t="s">
        <v>1014</v>
      </c>
      <c r="K4" s="805"/>
      <c r="L4" s="805"/>
      <c r="M4" s="805"/>
      <c r="N4" s="805"/>
      <c r="O4" s="805"/>
      <c r="P4" s="805"/>
      <c r="Q4" s="806"/>
      <c r="R4" s="9"/>
    </row>
    <row r="5" spans="1:18" ht="50.1" customHeight="1">
      <c r="A5" s="47"/>
      <c r="B5" s="13"/>
      <c r="C5" s="583"/>
      <c r="D5" s="601" t="s">
        <v>1015</v>
      </c>
      <c r="E5" s="601" t="s">
        <v>1016</v>
      </c>
      <c r="F5" s="834" t="s">
        <v>1017</v>
      </c>
      <c r="G5" s="835"/>
      <c r="H5" s="803" t="s">
        <v>1018</v>
      </c>
      <c r="I5" s="804"/>
      <c r="J5" s="601" t="s">
        <v>1015</v>
      </c>
      <c r="K5" s="601" t="s">
        <v>1016</v>
      </c>
      <c r="L5" s="834" t="s">
        <v>1017</v>
      </c>
      <c r="M5" s="836"/>
      <c r="N5" s="835"/>
      <c r="O5" s="803" t="s">
        <v>1018</v>
      </c>
      <c r="P5" s="805"/>
      <c r="Q5" s="806"/>
      <c r="R5" s="9"/>
    </row>
    <row r="6" spans="1:18" ht="47.45" customHeight="1">
      <c r="A6" s="755" t="s">
        <v>150</v>
      </c>
      <c r="B6" s="756"/>
      <c r="C6" s="584" t="s">
        <v>1006</v>
      </c>
      <c r="D6" s="626"/>
      <c r="E6" s="626"/>
      <c r="F6" s="626" t="s">
        <v>1019</v>
      </c>
      <c r="G6" s="626" t="s">
        <v>1020</v>
      </c>
      <c r="H6" s="627" t="s">
        <v>1021</v>
      </c>
      <c r="I6" s="627" t="s">
        <v>1022</v>
      </c>
      <c r="J6" s="626"/>
      <c r="K6" s="626"/>
      <c r="L6" s="626" t="s">
        <v>1019</v>
      </c>
      <c r="M6" s="837" t="s">
        <v>1020</v>
      </c>
      <c r="N6" s="838"/>
      <c r="O6" s="839" t="s">
        <v>1021</v>
      </c>
      <c r="P6" s="840"/>
      <c r="Q6" s="628" t="s">
        <v>1022</v>
      </c>
      <c r="R6" s="9"/>
    </row>
    <row r="7" spans="1:18" ht="15" customHeight="1">
      <c r="A7" s="137"/>
      <c r="B7" s="376"/>
      <c r="C7" s="509"/>
      <c r="D7" s="139"/>
      <c r="E7" s="139"/>
      <c r="F7" s="139"/>
      <c r="G7" s="139"/>
      <c r="H7" s="138"/>
      <c r="I7" s="138"/>
      <c r="J7" s="138"/>
      <c r="K7" s="138"/>
      <c r="L7" s="139"/>
      <c r="M7" s="138"/>
      <c r="N7" s="631"/>
      <c r="O7" s="631"/>
      <c r="P7" s="631"/>
      <c r="Q7" s="631"/>
    </row>
    <row r="8" spans="1:18" ht="15" customHeight="1">
      <c r="A8" s="833" t="s">
        <v>1023</v>
      </c>
      <c r="B8" s="704"/>
    </row>
    <row r="9" spans="1:18" ht="15" customHeight="1">
      <c r="A9" s="758" t="s">
        <v>1024</v>
      </c>
      <c r="B9" s="752"/>
      <c r="C9" s="393"/>
      <c r="D9" s="492"/>
      <c r="E9" s="632"/>
      <c r="F9" s="632"/>
      <c r="G9" s="632"/>
      <c r="H9" s="632"/>
      <c r="I9" s="633"/>
      <c r="J9" s="398"/>
      <c r="K9" s="7"/>
      <c r="L9" s="7"/>
      <c r="M9" s="7"/>
      <c r="N9" s="7"/>
      <c r="O9" s="7"/>
      <c r="P9" s="7"/>
      <c r="Q9" s="399"/>
      <c r="R9" s="9"/>
    </row>
    <row r="10" spans="1:18" ht="15" customHeight="1">
      <c r="A10" s="43"/>
      <c r="B10" s="100" t="s">
        <v>1025</v>
      </c>
      <c r="C10" s="151">
        <v>1</v>
      </c>
      <c r="D10" s="153">
        <v>36990</v>
      </c>
      <c r="E10" s="154">
        <v>0</v>
      </c>
      <c r="F10" s="154">
        <v>0</v>
      </c>
      <c r="G10" s="154">
        <v>0</v>
      </c>
      <c r="H10" s="154">
        <v>0</v>
      </c>
      <c r="I10" s="155">
        <v>36990</v>
      </c>
      <c r="J10" s="153">
        <v>38242</v>
      </c>
      <c r="K10" s="154">
        <v>0</v>
      </c>
      <c r="L10" s="154">
        <v>0</v>
      </c>
      <c r="N10" s="154">
        <v>0</v>
      </c>
      <c r="P10" s="154">
        <v>0</v>
      </c>
      <c r="Q10" s="155">
        <v>38242</v>
      </c>
      <c r="R10" s="9"/>
    </row>
    <row r="11" spans="1:18" ht="15" customHeight="1">
      <c r="A11" s="43"/>
      <c r="B11" s="100" t="s">
        <v>1026</v>
      </c>
      <c r="C11" s="151">
        <v>2</v>
      </c>
      <c r="D11" s="153">
        <v>56</v>
      </c>
      <c r="E11" s="154">
        <v>0</v>
      </c>
      <c r="F11" s="154">
        <v>0</v>
      </c>
      <c r="G11" s="154">
        <v>0</v>
      </c>
      <c r="H11" s="154">
        <v>0</v>
      </c>
      <c r="I11" s="155">
        <v>56</v>
      </c>
      <c r="J11" s="153">
        <v>28</v>
      </c>
      <c r="K11" s="154">
        <v>0</v>
      </c>
      <c r="L11" s="154">
        <v>0</v>
      </c>
      <c r="N11" s="154">
        <v>0</v>
      </c>
      <c r="P11" s="154">
        <v>0</v>
      </c>
      <c r="Q11" s="155">
        <v>28</v>
      </c>
      <c r="R11" s="9"/>
    </row>
    <row r="12" spans="1:18" ht="15" customHeight="1">
      <c r="A12" s="753" t="s">
        <v>1027</v>
      </c>
      <c r="B12" s="704"/>
      <c r="D12" s="234"/>
      <c r="J12" s="234"/>
      <c r="R12" s="9"/>
    </row>
    <row r="13" spans="1:18" ht="15" customHeight="1">
      <c r="A13" s="43"/>
      <c r="B13" s="100" t="s">
        <v>1028</v>
      </c>
      <c r="C13" s="151">
        <v>3</v>
      </c>
      <c r="D13" s="153">
        <v>48230</v>
      </c>
      <c r="E13" s="154">
        <v>55111</v>
      </c>
      <c r="F13" s="154">
        <v>43771</v>
      </c>
      <c r="G13" s="154">
        <v>16151</v>
      </c>
      <c r="H13" s="154">
        <v>1960</v>
      </c>
      <c r="I13" s="155">
        <v>41459</v>
      </c>
      <c r="J13" s="153">
        <v>45576</v>
      </c>
      <c r="K13" s="154">
        <v>57126</v>
      </c>
      <c r="L13" s="154">
        <v>46201</v>
      </c>
      <c r="N13" s="154">
        <v>14473</v>
      </c>
      <c r="P13" s="154">
        <v>1661</v>
      </c>
      <c r="Q13" s="155">
        <v>40367</v>
      </c>
      <c r="R13" s="9"/>
    </row>
    <row r="14" spans="1:18" ht="15" customHeight="1">
      <c r="A14" s="43"/>
      <c r="B14" s="100" t="s">
        <v>1029</v>
      </c>
      <c r="C14" s="151">
        <v>4</v>
      </c>
      <c r="D14" s="153">
        <v>5359</v>
      </c>
      <c r="E14" s="154">
        <v>1364</v>
      </c>
      <c r="F14" s="154">
        <v>513</v>
      </c>
      <c r="G14" s="154">
        <v>0</v>
      </c>
      <c r="H14" s="154">
        <v>8</v>
      </c>
      <c r="I14" s="155">
        <v>6202</v>
      </c>
      <c r="J14" s="153">
        <v>4753</v>
      </c>
      <c r="K14" s="154">
        <v>842</v>
      </c>
      <c r="L14" s="154">
        <v>883</v>
      </c>
      <c r="N14" s="154">
        <v>1</v>
      </c>
      <c r="P14" s="154">
        <v>8</v>
      </c>
      <c r="Q14" s="155">
        <v>4703</v>
      </c>
      <c r="R14" s="9"/>
    </row>
    <row r="15" spans="1:18" ht="15" customHeight="1">
      <c r="A15" s="43"/>
      <c r="B15" s="100" t="s">
        <v>1030</v>
      </c>
      <c r="C15" s="151">
        <v>5</v>
      </c>
      <c r="D15" s="153">
        <v>12430</v>
      </c>
      <c r="E15" s="154">
        <v>9494</v>
      </c>
      <c r="F15" s="154">
        <v>738</v>
      </c>
      <c r="G15" s="154">
        <v>1590</v>
      </c>
      <c r="H15" s="154">
        <v>6855</v>
      </c>
      <c r="I15" s="155">
        <v>12741</v>
      </c>
      <c r="J15" s="153">
        <v>12105</v>
      </c>
      <c r="K15" s="154">
        <v>9160</v>
      </c>
      <c r="L15" s="154">
        <v>734</v>
      </c>
      <c r="N15" s="154">
        <v>1435</v>
      </c>
      <c r="P15" s="154">
        <v>6316</v>
      </c>
      <c r="Q15" s="155">
        <v>12780</v>
      </c>
      <c r="R15" s="9"/>
    </row>
    <row r="16" spans="1:18" ht="15" customHeight="1">
      <c r="A16" s="45"/>
      <c r="B16" s="192" t="s">
        <v>715</v>
      </c>
      <c r="C16" s="156">
        <v>6</v>
      </c>
      <c r="D16" s="158">
        <v>27240</v>
      </c>
      <c r="E16" s="159">
        <v>30367</v>
      </c>
      <c r="F16" s="159">
        <v>23604</v>
      </c>
      <c r="G16" s="159">
        <v>4565</v>
      </c>
      <c r="H16" s="159">
        <v>3028</v>
      </c>
      <c r="I16" s="160">
        <v>26410</v>
      </c>
      <c r="J16" s="158">
        <v>25201</v>
      </c>
      <c r="K16" s="159">
        <v>29479</v>
      </c>
      <c r="L16" s="159">
        <v>24206</v>
      </c>
      <c r="N16" s="159">
        <v>3625</v>
      </c>
      <c r="P16" s="159">
        <v>2878</v>
      </c>
      <c r="Q16" s="160">
        <v>23971</v>
      </c>
      <c r="R16" s="9"/>
    </row>
    <row r="17" spans="1:18" ht="15" customHeight="1">
      <c r="A17" s="775" t="s">
        <v>1031</v>
      </c>
      <c r="B17" s="773"/>
      <c r="C17" s="264">
        <v>7</v>
      </c>
      <c r="D17" s="266">
        <v>93259</v>
      </c>
      <c r="E17" s="267">
        <v>96336</v>
      </c>
      <c r="F17" s="267">
        <v>68626</v>
      </c>
      <c r="G17" s="267">
        <v>22306</v>
      </c>
      <c r="H17" s="267">
        <v>11851</v>
      </c>
      <c r="I17" s="268">
        <v>86812</v>
      </c>
      <c r="J17" s="266">
        <v>87635</v>
      </c>
      <c r="K17" s="267">
        <v>96607</v>
      </c>
      <c r="L17" s="267">
        <v>72024</v>
      </c>
      <c r="M17" s="407"/>
      <c r="N17" s="267">
        <v>19534</v>
      </c>
      <c r="O17" s="407"/>
      <c r="P17" s="267">
        <v>10863</v>
      </c>
      <c r="Q17" s="268">
        <v>81821</v>
      </c>
      <c r="R17" s="9"/>
    </row>
    <row r="18" spans="1:18" ht="15" customHeight="1">
      <c r="A18" s="775" t="s">
        <v>1032</v>
      </c>
      <c r="B18" s="773"/>
      <c r="C18" s="264">
        <v>8</v>
      </c>
      <c r="D18" s="266">
        <v>130305</v>
      </c>
      <c r="E18" s="267">
        <v>96336</v>
      </c>
      <c r="F18" s="267">
        <v>68626</v>
      </c>
      <c r="G18" s="267">
        <v>22306</v>
      </c>
      <c r="H18" s="267">
        <v>11851</v>
      </c>
      <c r="I18" s="268">
        <v>123858</v>
      </c>
      <c r="J18" s="266">
        <v>125905</v>
      </c>
      <c r="K18" s="267">
        <v>96607</v>
      </c>
      <c r="L18" s="267">
        <v>72024</v>
      </c>
      <c r="M18" s="407"/>
      <c r="N18" s="267">
        <v>19534</v>
      </c>
      <c r="O18" s="407"/>
      <c r="P18" s="267">
        <v>10863</v>
      </c>
      <c r="Q18" s="268">
        <v>120091</v>
      </c>
      <c r="R18" s="9"/>
    </row>
    <row r="19" spans="1:18" ht="15" customHeight="1">
      <c r="A19" s="758" t="s">
        <v>1033</v>
      </c>
      <c r="B19" s="752"/>
      <c r="C19" s="393"/>
      <c r="D19" s="395"/>
      <c r="E19" s="204"/>
      <c r="F19" s="204"/>
      <c r="G19" s="204"/>
      <c r="H19" s="204"/>
      <c r="I19" s="396"/>
      <c r="J19" s="395"/>
      <c r="K19" s="204"/>
      <c r="L19" s="204"/>
      <c r="M19" s="204"/>
      <c r="N19" s="204"/>
      <c r="O19" s="204"/>
      <c r="P19" s="204"/>
      <c r="Q19" s="396"/>
      <c r="R19" s="9"/>
    </row>
    <row r="20" spans="1:18" ht="15" customHeight="1">
      <c r="A20" s="43"/>
      <c r="B20" s="100" t="s">
        <v>1025</v>
      </c>
      <c r="C20" s="151">
        <v>9</v>
      </c>
      <c r="D20" s="153">
        <v>66352</v>
      </c>
      <c r="E20" s="154">
        <v>0</v>
      </c>
      <c r="F20" s="154">
        <v>0</v>
      </c>
      <c r="G20" s="154">
        <v>93</v>
      </c>
      <c r="H20" s="154">
        <v>0</v>
      </c>
      <c r="I20" s="155">
        <v>66259</v>
      </c>
      <c r="J20" s="153">
        <v>49224</v>
      </c>
      <c r="K20" s="154">
        <v>0</v>
      </c>
      <c r="L20" s="154">
        <v>0</v>
      </c>
      <c r="N20" s="154">
        <v>87</v>
      </c>
      <c r="P20" s="154">
        <v>0</v>
      </c>
      <c r="Q20" s="155">
        <v>49137</v>
      </c>
      <c r="R20" s="9"/>
    </row>
    <row r="21" spans="1:18" ht="15" customHeight="1">
      <c r="A21" s="43"/>
      <c r="B21" s="100" t="s">
        <v>1026</v>
      </c>
      <c r="C21" s="151">
        <v>10</v>
      </c>
      <c r="D21" s="153">
        <v>5024</v>
      </c>
      <c r="E21" s="154">
        <v>0</v>
      </c>
      <c r="F21" s="154">
        <v>0</v>
      </c>
      <c r="G21" s="154">
        <v>0</v>
      </c>
      <c r="H21" s="154">
        <v>0</v>
      </c>
      <c r="I21" s="155">
        <v>5024</v>
      </c>
      <c r="J21" s="153">
        <v>5706</v>
      </c>
      <c r="K21" s="154">
        <v>0</v>
      </c>
      <c r="L21" s="154">
        <v>0</v>
      </c>
      <c r="N21" s="154">
        <v>0</v>
      </c>
      <c r="P21" s="154">
        <v>0</v>
      </c>
      <c r="Q21" s="155">
        <v>5706</v>
      </c>
      <c r="R21" s="9"/>
    </row>
    <row r="22" spans="1:18" ht="15" customHeight="1">
      <c r="A22" s="753" t="s">
        <v>1027</v>
      </c>
      <c r="B22" s="704"/>
      <c r="D22" s="234"/>
      <c r="J22" s="234"/>
      <c r="R22" s="9"/>
    </row>
    <row r="23" spans="1:18" ht="15" customHeight="1">
      <c r="A23" s="43"/>
      <c r="B23" s="100" t="s">
        <v>1028</v>
      </c>
      <c r="C23" s="151">
        <v>11</v>
      </c>
      <c r="D23" s="153">
        <v>98943</v>
      </c>
      <c r="E23" s="154">
        <v>48457</v>
      </c>
      <c r="F23" s="154">
        <v>58540</v>
      </c>
      <c r="G23" s="154">
        <v>20657</v>
      </c>
      <c r="H23" s="154">
        <v>0</v>
      </c>
      <c r="I23" s="155">
        <v>68203</v>
      </c>
      <c r="J23" s="153">
        <v>97518</v>
      </c>
      <c r="K23" s="154">
        <v>44355</v>
      </c>
      <c r="L23" s="154">
        <v>53877</v>
      </c>
      <c r="N23" s="154">
        <v>18084</v>
      </c>
      <c r="P23" s="154">
        <v>0</v>
      </c>
      <c r="Q23" s="155">
        <v>69912</v>
      </c>
      <c r="R23" s="9"/>
    </row>
    <row r="24" spans="1:18" ht="15" customHeight="1">
      <c r="A24" s="43"/>
      <c r="B24" s="100" t="s">
        <v>1034</v>
      </c>
      <c r="C24" s="151">
        <v>12</v>
      </c>
      <c r="D24" s="153">
        <v>56243</v>
      </c>
      <c r="E24" s="154">
        <v>5014</v>
      </c>
      <c r="F24" s="154">
        <v>20180</v>
      </c>
      <c r="G24" s="154">
        <v>1649</v>
      </c>
      <c r="H24" s="154">
        <v>0</v>
      </c>
      <c r="I24" s="155">
        <v>39428</v>
      </c>
      <c r="J24" s="153">
        <v>49848</v>
      </c>
      <c r="K24" s="154">
        <v>4723</v>
      </c>
      <c r="L24" s="154">
        <v>17954</v>
      </c>
      <c r="N24" s="154">
        <v>1350</v>
      </c>
      <c r="P24" s="154">
        <v>0</v>
      </c>
      <c r="Q24" s="155">
        <v>35267</v>
      </c>
      <c r="R24" s="9"/>
    </row>
    <row r="25" spans="1:18" ht="15" customHeight="1">
      <c r="A25" s="43"/>
      <c r="B25" s="100" t="s">
        <v>1030</v>
      </c>
      <c r="C25" s="151">
        <v>13</v>
      </c>
      <c r="D25" s="153">
        <v>9791</v>
      </c>
      <c r="E25" s="154">
        <v>9758</v>
      </c>
      <c r="F25" s="154">
        <v>6903</v>
      </c>
      <c r="G25" s="154">
        <v>376</v>
      </c>
      <c r="H25" s="154">
        <v>74</v>
      </c>
      <c r="I25" s="155">
        <v>12196</v>
      </c>
      <c r="J25" s="153">
        <v>10455</v>
      </c>
      <c r="K25" s="154">
        <v>10168</v>
      </c>
      <c r="L25" s="154">
        <v>5716</v>
      </c>
      <c r="N25" s="154">
        <v>305</v>
      </c>
      <c r="P25" s="154">
        <v>67</v>
      </c>
      <c r="Q25" s="155">
        <v>14535</v>
      </c>
      <c r="R25" s="9"/>
    </row>
    <row r="26" spans="1:18" ht="15" customHeight="1">
      <c r="A26" s="45"/>
      <c r="B26" s="192" t="s">
        <v>715</v>
      </c>
      <c r="C26" s="156">
        <v>14</v>
      </c>
      <c r="D26" s="158">
        <v>22791</v>
      </c>
      <c r="E26" s="159">
        <v>20293</v>
      </c>
      <c r="F26" s="159">
        <v>28380</v>
      </c>
      <c r="G26" s="159">
        <v>1857</v>
      </c>
      <c r="H26" s="159">
        <v>1815</v>
      </c>
      <c r="I26" s="160">
        <v>11032</v>
      </c>
      <c r="J26" s="158">
        <v>27806</v>
      </c>
      <c r="K26" s="159">
        <v>21447</v>
      </c>
      <c r="L26" s="159">
        <v>33176</v>
      </c>
      <c r="N26" s="159">
        <v>2960</v>
      </c>
      <c r="P26" s="159">
        <v>1690</v>
      </c>
      <c r="Q26" s="160">
        <v>11427</v>
      </c>
      <c r="R26" s="9"/>
    </row>
    <row r="27" spans="1:18" ht="15" customHeight="1">
      <c r="A27" s="775" t="s">
        <v>1031</v>
      </c>
      <c r="B27" s="773"/>
      <c r="C27" s="264">
        <v>15</v>
      </c>
      <c r="D27" s="266">
        <v>187768</v>
      </c>
      <c r="E27" s="267">
        <v>83522</v>
      </c>
      <c r="F27" s="267">
        <v>114003</v>
      </c>
      <c r="G27" s="267">
        <v>24539</v>
      </c>
      <c r="H27" s="267">
        <v>1889</v>
      </c>
      <c r="I27" s="268">
        <v>130859</v>
      </c>
      <c r="J27" s="266">
        <v>185627</v>
      </c>
      <c r="K27" s="267">
        <v>80693</v>
      </c>
      <c r="L27" s="267">
        <v>110723</v>
      </c>
      <c r="M27" s="407"/>
      <c r="N27" s="267">
        <v>22699</v>
      </c>
      <c r="O27" s="407"/>
      <c r="P27" s="267">
        <v>1757</v>
      </c>
      <c r="Q27" s="268">
        <v>131141</v>
      </c>
      <c r="R27" s="9"/>
    </row>
    <row r="28" spans="1:18" ht="15" customHeight="1">
      <c r="A28" s="775" t="s">
        <v>1035</v>
      </c>
      <c r="B28" s="773"/>
      <c r="C28" s="264">
        <v>16</v>
      </c>
      <c r="D28" s="266">
        <v>259144</v>
      </c>
      <c r="E28" s="267">
        <v>83522</v>
      </c>
      <c r="F28" s="267">
        <v>114003</v>
      </c>
      <c r="G28" s="267">
        <v>24632</v>
      </c>
      <c r="H28" s="267">
        <v>1889</v>
      </c>
      <c r="I28" s="268">
        <v>202142</v>
      </c>
      <c r="J28" s="266">
        <v>240557</v>
      </c>
      <c r="K28" s="267">
        <v>80693</v>
      </c>
      <c r="L28" s="267">
        <v>110723</v>
      </c>
      <c r="M28" s="407"/>
      <c r="N28" s="267">
        <v>22786</v>
      </c>
      <c r="O28" s="407"/>
      <c r="P28" s="267">
        <v>1757</v>
      </c>
      <c r="Q28" s="268">
        <v>185984</v>
      </c>
      <c r="R28" s="9"/>
    </row>
    <row r="29" spans="1:18" ht="15" customHeight="1">
      <c r="A29" s="40"/>
      <c r="B29" s="42"/>
      <c r="C29" s="393"/>
      <c r="D29" s="395"/>
      <c r="E29" s="7"/>
      <c r="F29" s="7"/>
      <c r="G29" s="7"/>
      <c r="H29" s="7"/>
      <c r="I29" s="399"/>
      <c r="J29" s="395"/>
      <c r="K29" s="7"/>
      <c r="L29" s="7"/>
      <c r="M29" s="7"/>
      <c r="N29" s="7"/>
      <c r="O29" s="7"/>
      <c r="P29" s="7"/>
      <c r="Q29" s="399"/>
      <c r="R29" s="9"/>
    </row>
    <row r="30" spans="1:18" ht="15" customHeight="1">
      <c r="A30" s="759" t="s">
        <v>1036</v>
      </c>
      <c r="B30" s="704"/>
      <c r="C30" s="156">
        <v>17</v>
      </c>
      <c r="D30" s="158">
        <v>22125</v>
      </c>
      <c r="E30" s="159">
        <v>0</v>
      </c>
      <c r="F30" s="159">
        <v>526</v>
      </c>
      <c r="G30" s="159">
        <v>4380</v>
      </c>
      <c r="H30" s="159">
        <v>0</v>
      </c>
      <c r="I30" s="160">
        <v>17219</v>
      </c>
      <c r="J30" s="158">
        <v>21881</v>
      </c>
      <c r="K30" s="159">
        <v>0</v>
      </c>
      <c r="L30" s="159">
        <v>528</v>
      </c>
      <c r="N30" s="159">
        <v>4749</v>
      </c>
      <c r="P30" s="159">
        <v>0</v>
      </c>
      <c r="Q30" s="160">
        <v>16604</v>
      </c>
      <c r="R30" s="9"/>
    </row>
    <row r="31" spans="1:18" ht="15" customHeight="1">
      <c r="A31" s="775" t="s">
        <v>1037</v>
      </c>
      <c r="B31" s="773"/>
      <c r="C31" s="264">
        <v>18</v>
      </c>
      <c r="D31" s="266">
        <v>411574</v>
      </c>
      <c r="E31" s="267">
        <v>179858</v>
      </c>
      <c r="F31" s="267">
        <v>183155</v>
      </c>
      <c r="G31" s="267">
        <v>51318</v>
      </c>
      <c r="H31" s="267">
        <v>13740</v>
      </c>
      <c r="I31" s="268">
        <v>343219</v>
      </c>
      <c r="J31" s="266">
        <v>388343</v>
      </c>
      <c r="K31" s="267">
        <v>177300</v>
      </c>
      <c r="L31" s="267">
        <v>183275</v>
      </c>
      <c r="M31" s="407"/>
      <c r="N31" s="267">
        <v>47069</v>
      </c>
      <c r="O31" s="407"/>
      <c r="P31" s="267">
        <v>12620</v>
      </c>
      <c r="Q31" s="268">
        <v>322679</v>
      </c>
      <c r="R31" s="9"/>
    </row>
    <row r="32" spans="1:18" ht="15" customHeight="1">
      <c r="A32" s="40"/>
      <c r="B32" s="42"/>
      <c r="C32" s="393"/>
      <c r="D32" s="398"/>
      <c r="E32" s="7"/>
      <c r="F32" s="7"/>
      <c r="G32" s="7"/>
      <c r="H32" s="7"/>
      <c r="I32" s="399"/>
      <c r="J32" s="398"/>
      <c r="K32" s="7"/>
      <c r="L32" s="7"/>
      <c r="M32" s="7"/>
      <c r="N32" s="7"/>
      <c r="O32" s="7"/>
      <c r="P32" s="7"/>
      <c r="Q32" s="399"/>
      <c r="R32" s="9"/>
    </row>
    <row r="33" spans="1:18" ht="15" customHeight="1">
      <c r="A33" s="753" t="s">
        <v>586</v>
      </c>
      <c r="B33" s="704"/>
      <c r="C33" s="151">
        <v>19</v>
      </c>
      <c r="D33" s="153">
        <v>524138</v>
      </c>
      <c r="E33" s="154">
        <v>0</v>
      </c>
      <c r="F33" s="154">
        <v>69670</v>
      </c>
      <c r="G33" s="154">
        <v>631</v>
      </c>
      <c r="H33" s="154">
        <v>295793</v>
      </c>
      <c r="I33" s="155">
        <v>158044</v>
      </c>
      <c r="J33" s="153">
        <v>529458</v>
      </c>
      <c r="K33" s="154">
        <v>0</v>
      </c>
      <c r="L33" s="154">
        <v>71139</v>
      </c>
      <c r="N33" s="154">
        <v>656</v>
      </c>
      <c r="P33" s="154">
        <v>299358</v>
      </c>
      <c r="Q33" s="155">
        <v>158305</v>
      </c>
      <c r="R33" s="9"/>
    </row>
    <row r="34" spans="1:18" ht="15" customHeight="1">
      <c r="A34" s="759" t="s">
        <v>1038</v>
      </c>
      <c r="B34" s="704"/>
      <c r="C34" s="156">
        <v>20</v>
      </c>
      <c r="D34" s="158">
        <v>91463</v>
      </c>
      <c r="E34" s="159">
        <v>0</v>
      </c>
      <c r="F34" s="159">
        <v>9843</v>
      </c>
      <c r="G34" s="159">
        <v>0</v>
      </c>
      <c r="H34" s="159">
        <v>81620</v>
      </c>
      <c r="I34" s="160">
        <v>0</v>
      </c>
      <c r="J34" s="158">
        <v>108204</v>
      </c>
      <c r="K34" s="159">
        <v>0</v>
      </c>
      <c r="L34" s="159">
        <v>13991</v>
      </c>
      <c r="N34" s="159">
        <v>0</v>
      </c>
      <c r="P34" s="159">
        <v>94213</v>
      </c>
      <c r="Q34" s="160">
        <v>0</v>
      </c>
      <c r="R34" s="9"/>
    </row>
    <row r="35" spans="1:18" ht="15" customHeight="1">
      <c r="A35" s="775" t="s">
        <v>1039</v>
      </c>
      <c r="B35" s="773"/>
      <c r="C35" s="264">
        <v>21</v>
      </c>
      <c r="D35" s="266">
        <v>615601</v>
      </c>
      <c r="E35" s="267">
        <v>0</v>
      </c>
      <c r="F35" s="267">
        <v>79513</v>
      </c>
      <c r="G35" s="267">
        <v>631</v>
      </c>
      <c r="H35" s="267">
        <v>377413</v>
      </c>
      <c r="I35" s="268">
        <v>158044</v>
      </c>
      <c r="J35" s="266">
        <v>637662</v>
      </c>
      <c r="K35" s="267">
        <v>0</v>
      </c>
      <c r="L35" s="267">
        <v>85130</v>
      </c>
      <c r="M35" s="407"/>
      <c r="N35" s="267">
        <v>656</v>
      </c>
      <c r="O35" s="407"/>
      <c r="P35" s="267">
        <v>393571</v>
      </c>
      <c r="Q35" s="268">
        <v>158305</v>
      </c>
      <c r="R35" s="9"/>
    </row>
    <row r="36" spans="1:18" ht="15" customHeight="1">
      <c r="A36" s="262"/>
      <c r="B36" s="263"/>
      <c r="C36" s="557"/>
      <c r="D36" s="634"/>
      <c r="E36" s="407"/>
      <c r="F36" s="407"/>
      <c r="G36" s="407"/>
      <c r="H36" s="407"/>
      <c r="I36" s="530"/>
      <c r="J36" s="634"/>
      <c r="K36" s="407"/>
      <c r="L36" s="407"/>
      <c r="M36" s="407"/>
      <c r="N36" s="407"/>
      <c r="O36" s="407"/>
      <c r="P36" s="407"/>
      <c r="Q36" s="530"/>
      <c r="R36" s="9"/>
    </row>
    <row r="37" spans="1:18" ht="15" customHeight="1">
      <c r="A37" s="775" t="s">
        <v>716</v>
      </c>
      <c r="B37" s="773"/>
      <c r="C37" s="264">
        <v>22</v>
      </c>
      <c r="D37" s="266">
        <v>1027175</v>
      </c>
      <c r="E37" s="267">
        <v>179858</v>
      </c>
      <c r="F37" s="267">
        <v>262668</v>
      </c>
      <c r="G37" s="267">
        <v>51949</v>
      </c>
      <c r="H37" s="267">
        <v>391153</v>
      </c>
      <c r="I37" s="268">
        <v>501263</v>
      </c>
      <c r="J37" s="266">
        <v>1026005</v>
      </c>
      <c r="K37" s="267">
        <v>177300</v>
      </c>
      <c r="L37" s="267">
        <v>268405</v>
      </c>
      <c r="M37" s="407"/>
      <c r="N37" s="267">
        <v>47725</v>
      </c>
      <c r="O37" s="407"/>
      <c r="P37" s="267">
        <v>406191</v>
      </c>
      <c r="Q37" s="268">
        <v>480984</v>
      </c>
      <c r="R37" s="9"/>
    </row>
    <row r="38" spans="1:18" ht="15" customHeight="1">
      <c r="A38" s="752" t="s">
        <v>1040</v>
      </c>
      <c r="B38" s="752"/>
      <c r="C38" s="752"/>
      <c r="D38" s="752"/>
      <c r="E38" s="752"/>
      <c r="F38" s="752"/>
      <c r="G38" s="752"/>
      <c r="H38" s="752"/>
      <c r="I38" s="752"/>
      <c r="J38" s="752"/>
      <c r="K38" s="752"/>
      <c r="L38" s="752"/>
      <c r="M38" s="752"/>
      <c r="N38" s="752"/>
      <c r="O38" s="752"/>
      <c r="P38" s="752"/>
      <c r="Q38" s="752"/>
    </row>
    <row r="39" spans="1:18" ht="15" customHeight="1">
      <c r="B39" s="743" t="s">
        <v>1041</v>
      </c>
      <c r="C39" s="704"/>
      <c r="D39" s="704"/>
      <c r="E39" s="704"/>
      <c r="F39" s="704"/>
      <c r="G39" s="704"/>
      <c r="H39" s="704"/>
      <c r="I39" s="704"/>
      <c r="J39" s="704"/>
      <c r="K39" s="704"/>
      <c r="L39" s="704"/>
      <c r="M39" s="704"/>
      <c r="N39" s="704"/>
      <c r="O39" s="704"/>
      <c r="P39" s="704"/>
      <c r="Q39" s="704"/>
    </row>
    <row r="40" spans="1:18" ht="15" customHeight="1">
      <c r="A40" s="743" t="s">
        <v>1042</v>
      </c>
      <c r="B40" s="704"/>
      <c r="C40" s="704"/>
      <c r="D40" s="704"/>
      <c r="E40" s="704"/>
      <c r="F40" s="704"/>
      <c r="G40" s="704"/>
      <c r="H40" s="704"/>
      <c r="I40" s="704"/>
      <c r="J40" s="704"/>
      <c r="K40" s="704"/>
      <c r="L40" s="704"/>
      <c r="M40" s="704"/>
      <c r="N40" s="704"/>
      <c r="O40" s="704"/>
      <c r="P40" s="704"/>
      <c r="Q40" s="704"/>
    </row>
    <row r="41" spans="1:18" ht="15" customHeight="1">
      <c r="B41" s="743" t="s">
        <v>1043</v>
      </c>
      <c r="C41" s="704"/>
      <c r="D41" s="704"/>
      <c r="E41" s="704"/>
      <c r="F41" s="704"/>
      <c r="G41" s="704"/>
      <c r="H41" s="704"/>
      <c r="I41" s="704"/>
      <c r="J41" s="704"/>
      <c r="K41" s="704"/>
      <c r="L41" s="704"/>
      <c r="M41" s="704"/>
      <c r="N41" s="704"/>
      <c r="O41" s="704"/>
      <c r="P41" s="704"/>
      <c r="Q41" s="704"/>
    </row>
    <row r="42" spans="1:18" ht="15" customHeight="1">
      <c r="A42" s="743" t="s">
        <v>1044</v>
      </c>
      <c r="B42" s="704"/>
      <c r="C42" s="704"/>
      <c r="D42" s="704"/>
      <c r="E42" s="704"/>
      <c r="F42" s="704"/>
      <c r="G42" s="704"/>
      <c r="H42" s="704"/>
      <c r="I42" s="704"/>
      <c r="J42" s="704"/>
      <c r="K42" s="704"/>
      <c r="L42" s="704"/>
      <c r="M42" s="704"/>
      <c r="N42" s="704"/>
      <c r="O42" s="704"/>
      <c r="P42" s="704"/>
      <c r="Q42" s="704"/>
    </row>
    <row r="43" spans="1:18" ht="15" customHeight="1">
      <c r="B43" s="743" t="s">
        <v>1045</v>
      </c>
      <c r="C43" s="704"/>
      <c r="D43" s="704"/>
      <c r="E43" s="704"/>
      <c r="F43" s="704"/>
      <c r="G43" s="704"/>
      <c r="H43" s="704"/>
      <c r="I43" s="704"/>
      <c r="J43" s="704"/>
      <c r="K43" s="704"/>
      <c r="L43" s="704"/>
      <c r="M43" s="704"/>
      <c r="N43" s="704"/>
      <c r="O43" s="704"/>
      <c r="P43" s="704"/>
      <c r="Q43" s="704"/>
    </row>
    <row r="44" spans="1:18" ht="15" customHeight="1">
      <c r="A44" s="743" t="s">
        <v>1046</v>
      </c>
      <c r="B44" s="704"/>
      <c r="C44" s="704"/>
      <c r="D44" s="704"/>
      <c r="E44" s="704"/>
      <c r="F44" s="704"/>
      <c r="G44" s="704"/>
      <c r="H44" s="704"/>
      <c r="I44" s="704"/>
      <c r="J44" s="704"/>
      <c r="K44" s="704"/>
      <c r="L44" s="704"/>
      <c r="M44" s="704"/>
      <c r="N44" s="704"/>
      <c r="O44" s="704"/>
      <c r="P44" s="704"/>
      <c r="Q44" s="704"/>
    </row>
    <row r="45" spans="1:18" ht="15" customHeight="1">
      <c r="B45" s="743" t="s">
        <v>1047</v>
      </c>
      <c r="C45" s="704"/>
      <c r="D45" s="704"/>
      <c r="E45" s="704"/>
      <c r="F45" s="704"/>
      <c r="G45" s="704"/>
      <c r="H45" s="704"/>
      <c r="I45" s="704"/>
      <c r="J45" s="704"/>
      <c r="K45" s="704"/>
      <c r="L45" s="704"/>
      <c r="M45" s="704"/>
      <c r="N45" s="704"/>
      <c r="O45" s="704"/>
      <c r="P45" s="704"/>
      <c r="Q45" s="704"/>
    </row>
    <row r="46" spans="1:18" ht="15" customHeight="1"/>
    <row r="47" spans="1:18" ht="15" customHeight="1"/>
    <row r="48" spans="1:18" ht="15" customHeight="1"/>
    <row r="49" ht="15" customHeight="1"/>
    <row r="50" ht="15" customHeight="1"/>
  </sheetData>
  <mergeCells count="34">
    <mergeCell ref="A38:Q38"/>
    <mergeCell ref="B39:Q39"/>
    <mergeCell ref="A40:Q40"/>
    <mergeCell ref="A33:B33"/>
    <mergeCell ref="A34:B34"/>
    <mergeCell ref="A35:B35"/>
    <mergeCell ref="A37:B37"/>
    <mergeCell ref="B45:Q45"/>
    <mergeCell ref="A44:Q44"/>
    <mergeCell ref="B43:Q43"/>
    <mergeCell ref="A42:Q42"/>
    <mergeCell ref="B41:Q41"/>
    <mergeCell ref="A22:B22"/>
    <mergeCell ref="A27:B27"/>
    <mergeCell ref="A28:B28"/>
    <mergeCell ref="A30:B30"/>
    <mergeCell ref="A31:B31"/>
    <mergeCell ref="A9:B9"/>
    <mergeCell ref="A12:B12"/>
    <mergeCell ref="A17:B17"/>
    <mergeCell ref="A18:B18"/>
    <mergeCell ref="A19:B19"/>
    <mergeCell ref="N1:Q3"/>
    <mergeCell ref="J4:Q4"/>
    <mergeCell ref="L5:N5"/>
    <mergeCell ref="M6:N6"/>
    <mergeCell ref="O5:Q5"/>
    <mergeCell ref="O6:P6"/>
    <mergeCell ref="A3:C3"/>
    <mergeCell ref="A6:B6"/>
    <mergeCell ref="A8:B8"/>
    <mergeCell ref="F5:G5"/>
    <mergeCell ref="H5:I5"/>
    <mergeCell ref="D4:I4"/>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2023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R226"/>
  <sheetViews>
    <sheetView showRuler="0" zoomScale="75" zoomScaleNormal="75" workbookViewId="0"/>
  </sheetViews>
  <sheetFormatPr defaultColWidth="13.7109375" defaultRowHeight="12.75"/>
  <cols>
    <col min="1" max="1" width="2.42578125" customWidth="1"/>
    <col min="2" max="2" width="76" customWidth="1"/>
    <col min="3" max="3" width="9.1406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7" ht="20.100000000000001" customHeight="1">
      <c r="A1" s="638"/>
      <c r="B1" s="639"/>
      <c r="C1" s="640"/>
      <c r="D1" s="641"/>
      <c r="E1" s="641"/>
      <c r="F1" s="641"/>
      <c r="G1" s="641"/>
      <c r="H1" s="641"/>
      <c r="I1" s="641"/>
      <c r="J1" s="761"/>
      <c r="K1" s="761"/>
      <c r="L1" s="762"/>
      <c r="M1" s="234"/>
    </row>
    <row r="2" spans="1:17" ht="36.6" customHeight="1">
      <c r="A2" s="46"/>
      <c r="B2" s="102"/>
      <c r="C2" s="101"/>
      <c r="D2" s="102"/>
      <c r="E2" s="102"/>
      <c r="F2" s="102"/>
      <c r="G2" s="102"/>
      <c r="H2" s="102"/>
      <c r="I2" s="621"/>
      <c r="J2" s="763"/>
      <c r="K2" s="763"/>
      <c r="L2" s="764"/>
      <c r="M2" s="234"/>
    </row>
    <row r="3" spans="1:17" ht="20.100000000000001" customHeight="1">
      <c r="A3" s="754" t="s">
        <v>1048</v>
      </c>
      <c r="B3" s="713"/>
      <c r="C3" s="713"/>
      <c r="D3" s="713"/>
      <c r="E3" s="713"/>
      <c r="F3" s="713"/>
      <c r="G3" s="713"/>
      <c r="H3" s="713"/>
      <c r="I3" s="13"/>
      <c r="J3" s="13"/>
      <c r="K3" s="13"/>
      <c r="L3" s="107"/>
      <c r="M3" s="506"/>
    </row>
    <row r="4" spans="1:17" ht="20.100000000000001" customHeight="1">
      <c r="A4" s="47"/>
      <c r="B4" s="13"/>
      <c r="C4" s="48" t="s">
        <v>146</v>
      </c>
      <c r="D4" s="49">
        <v>2023</v>
      </c>
      <c r="E4" s="49">
        <v>2022</v>
      </c>
      <c r="F4" s="49">
        <v>2022</v>
      </c>
      <c r="G4" s="49">
        <v>2022</v>
      </c>
      <c r="H4" s="49">
        <v>2022</v>
      </c>
      <c r="I4" s="49">
        <v>2021</v>
      </c>
      <c r="J4" s="49">
        <v>2021</v>
      </c>
      <c r="K4" s="49">
        <v>2021</v>
      </c>
      <c r="L4" s="57">
        <v>2021</v>
      </c>
      <c r="M4" s="508"/>
    </row>
    <row r="5" spans="1:17" ht="20.85" customHeight="1">
      <c r="A5" s="755" t="s">
        <v>150</v>
      </c>
      <c r="B5" s="756"/>
      <c r="C5" s="55" t="s">
        <v>151</v>
      </c>
      <c r="D5" s="56" t="s">
        <v>152</v>
      </c>
      <c r="E5" s="56" t="s">
        <v>153</v>
      </c>
      <c r="F5" s="56" t="s">
        <v>154</v>
      </c>
      <c r="G5" s="56" t="s">
        <v>155</v>
      </c>
      <c r="H5" s="56" t="s">
        <v>152</v>
      </c>
      <c r="I5" s="56" t="s">
        <v>153</v>
      </c>
      <c r="J5" s="56" t="s">
        <v>154</v>
      </c>
      <c r="K5" s="56" t="s">
        <v>155</v>
      </c>
      <c r="L5" s="417" t="s">
        <v>152</v>
      </c>
      <c r="M5" s="508"/>
    </row>
    <row r="6" spans="1:17" ht="9.1999999999999993" customHeight="1">
      <c r="A6" s="263"/>
      <c r="B6" s="263"/>
      <c r="C6" s="311"/>
      <c r="D6" s="511"/>
      <c r="E6" s="407"/>
      <c r="F6" s="407"/>
      <c r="G6" s="407"/>
      <c r="H6" s="407"/>
      <c r="I6" s="407"/>
      <c r="J6" s="407"/>
      <c r="K6" s="407"/>
      <c r="L6" s="407"/>
    </row>
    <row r="7" spans="1:17" ht="16.7" customHeight="1">
      <c r="A7" s="40"/>
      <c r="B7" s="42" t="s">
        <v>1049</v>
      </c>
      <c r="C7" s="146">
        <v>1</v>
      </c>
      <c r="D7" s="148">
        <v>239929</v>
      </c>
      <c r="E7" s="149">
        <v>229918</v>
      </c>
      <c r="F7" s="149">
        <v>216753</v>
      </c>
      <c r="G7" s="149">
        <v>206329</v>
      </c>
      <c r="H7" s="149">
        <v>204650</v>
      </c>
      <c r="I7" s="149">
        <v>207901</v>
      </c>
      <c r="J7" s="149">
        <v>205262</v>
      </c>
      <c r="K7" s="149">
        <v>204238</v>
      </c>
      <c r="L7" s="150">
        <v>218592</v>
      </c>
      <c r="M7" s="234"/>
    </row>
    <row r="8" spans="1:17" ht="16.7" customHeight="1">
      <c r="A8" s="43"/>
      <c r="B8" s="100" t="s">
        <v>1050</v>
      </c>
      <c r="C8" s="151">
        <v>2</v>
      </c>
      <c r="D8" s="153">
        <v>106469</v>
      </c>
      <c r="E8" s="154">
        <v>92413</v>
      </c>
      <c r="F8" s="154">
        <v>75415</v>
      </c>
      <c r="G8" s="154">
        <v>77538</v>
      </c>
      <c r="H8" s="154">
        <v>85729</v>
      </c>
      <c r="I8" s="154">
        <v>89714</v>
      </c>
      <c r="J8" s="154">
        <v>83815</v>
      </c>
      <c r="K8" s="154">
        <v>79275</v>
      </c>
      <c r="L8" s="155">
        <v>75483</v>
      </c>
      <c r="M8" s="234"/>
    </row>
    <row r="9" spans="1:17" ht="16.7" customHeight="1">
      <c r="A9" s="45"/>
      <c r="B9" s="192" t="s">
        <v>1051</v>
      </c>
      <c r="C9" s="156">
        <v>3</v>
      </c>
      <c r="D9" s="158">
        <v>10561</v>
      </c>
      <c r="E9" s="159">
        <v>12968</v>
      </c>
      <c r="F9" s="159">
        <v>14691</v>
      </c>
      <c r="G9" s="159">
        <v>24118</v>
      </c>
      <c r="H9" s="159">
        <v>23105</v>
      </c>
      <c r="I9" s="159">
        <v>19636</v>
      </c>
      <c r="J9" s="159">
        <v>24375</v>
      </c>
      <c r="K9" s="159">
        <v>24547</v>
      </c>
      <c r="L9" s="160">
        <v>17531</v>
      </c>
      <c r="M9" s="234"/>
    </row>
    <row r="10" spans="1:17" ht="16.7" customHeight="1">
      <c r="A10" s="775" t="s">
        <v>1052</v>
      </c>
      <c r="B10" s="773"/>
      <c r="C10" s="264">
        <v>4</v>
      </c>
      <c r="D10" s="266">
        <v>356959</v>
      </c>
      <c r="E10" s="267">
        <v>335299</v>
      </c>
      <c r="F10" s="267">
        <v>306859</v>
      </c>
      <c r="G10" s="267">
        <v>307985</v>
      </c>
      <c r="H10" s="267">
        <v>313484</v>
      </c>
      <c r="I10" s="267">
        <v>317251</v>
      </c>
      <c r="J10" s="267">
        <v>313452</v>
      </c>
      <c r="K10" s="267">
        <v>308060</v>
      </c>
      <c r="L10" s="268">
        <v>311606</v>
      </c>
      <c r="M10" s="234"/>
    </row>
    <row r="11" spans="1:17" ht="16.7" customHeight="1">
      <c r="A11" s="262"/>
      <c r="B11" s="263"/>
      <c r="C11" s="557"/>
      <c r="D11" s="634"/>
      <c r="E11" s="407"/>
      <c r="F11" s="407"/>
      <c r="G11" s="407"/>
      <c r="H11" s="407"/>
      <c r="I11" s="407"/>
      <c r="J11" s="407"/>
      <c r="K11" s="407"/>
      <c r="L11" s="530"/>
      <c r="M11" s="234"/>
    </row>
    <row r="12" spans="1:17" ht="16.7" customHeight="1">
      <c r="A12" s="775" t="s">
        <v>1053</v>
      </c>
      <c r="B12" s="773"/>
      <c r="C12" s="264">
        <v>5</v>
      </c>
      <c r="D12" s="635">
        <v>1.44</v>
      </c>
      <c r="E12" s="636">
        <v>1.35</v>
      </c>
      <c r="F12" s="636">
        <v>1.29</v>
      </c>
      <c r="G12" s="636">
        <v>1.29</v>
      </c>
      <c r="H12" s="636">
        <v>1.29</v>
      </c>
      <c r="I12" s="636">
        <v>1.25</v>
      </c>
      <c r="J12" s="636">
        <v>1.25</v>
      </c>
      <c r="K12" s="636">
        <v>1.29</v>
      </c>
      <c r="L12" s="637">
        <v>1.3</v>
      </c>
      <c r="M12" s="234"/>
    </row>
    <row r="13" spans="1:17" ht="16.7" customHeight="1">
      <c r="A13" s="775" t="s">
        <v>1054</v>
      </c>
      <c r="B13" s="773"/>
      <c r="C13" s="264">
        <v>6</v>
      </c>
      <c r="D13" s="635">
        <v>1.2</v>
      </c>
      <c r="E13" s="636">
        <v>1.1399999999999999</v>
      </c>
      <c r="F13" s="636">
        <v>1.1399999999999999</v>
      </c>
      <c r="G13" s="636">
        <v>1.1599999999999999</v>
      </c>
      <c r="H13" s="636">
        <v>1.1399999999999999</v>
      </c>
      <c r="I13" s="636">
        <v>1.18</v>
      </c>
      <c r="J13" s="636">
        <v>1.18</v>
      </c>
      <c r="K13" s="642"/>
      <c r="L13" s="643"/>
      <c r="M13" s="234"/>
    </row>
    <row r="14" spans="1:17" ht="16.7" customHeight="1">
      <c r="A14" s="752" t="s">
        <v>1055</v>
      </c>
      <c r="B14" s="752"/>
      <c r="C14" s="752"/>
      <c r="D14" s="752"/>
      <c r="E14" s="752"/>
      <c r="F14" s="752"/>
      <c r="G14" s="752"/>
      <c r="H14" s="752"/>
      <c r="I14" s="752"/>
      <c r="J14" s="752"/>
      <c r="K14" s="752"/>
      <c r="L14" s="752"/>
      <c r="M14" s="704"/>
      <c r="N14" s="704"/>
      <c r="O14" s="704"/>
      <c r="P14" s="704"/>
      <c r="Q14" s="704"/>
    </row>
    <row r="15" spans="1:17" ht="16.7" customHeight="1">
      <c r="A15" s="743" t="s">
        <v>1056</v>
      </c>
      <c r="B15" s="704"/>
      <c r="C15" s="704"/>
      <c r="D15" s="704"/>
      <c r="E15" s="704"/>
      <c r="F15" s="704"/>
      <c r="G15" s="704"/>
      <c r="H15" s="704"/>
      <c r="I15" s="704"/>
      <c r="J15" s="704"/>
      <c r="K15" s="704"/>
      <c r="L15" s="704"/>
      <c r="M15" s="704"/>
      <c r="N15" s="704"/>
      <c r="O15" s="704"/>
      <c r="P15" s="704"/>
      <c r="Q15" s="704"/>
    </row>
    <row r="16" spans="1:17" ht="16.7" customHeight="1"/>
    <row r="17" spans="1:18" ht="6.6" customHeight="1">
      <c r="A17" s="644"/>
      <c r="B17" s="645"/>
      <c r="C17" s="646"/>
      <c r="D17" s="645"/>
      <c r="E17" s="645"/>
      <c r="F17" s="645"/>
      <c r="G17" s="645"/>
      <c r="H17" s="645"/>
      <c r="I17" s="645"/>
      <c r="J17" s="645"/>
      <c r="K17" s="645"/>
      <c r="L17" s="645"/>
      <c r="M17" s="645"/>
      <c r="N17" s="645"/>
      <c r="O17" s="645"/>
      <c r="P17" s="645"/>
      <c r="Q17" s="647"/>
      <c r="R17" s="9"/>
    </row>
    <row r="18" spans="1:18" ht="6.6" customHeight="1">
      <c r="A18" s="644"/>
      <c r="B18" s="645"/>
      <c r="C18" s="646"/>
      <c r="D18" s="645"/>
      <c r="E18" s="645"/>
      <c r="F18" s="645"/>
      <c r="G18" s="645"/>
      <c r="H18" s="645"/>
      <c r="I18" s="645"/>
      <c r="J18" s="645"/>
      <c r="K18" s="645"/>
      <c r="L18" s="645"/>
      <c r="M18" s="645"/>
      <c r="N18" s="645"/>
      <c r="O18" s="645"/>
      <c r="P18" s="645"/>
      <c r="Q18" s="647"/>
      <c r="R18" s="9"/>
    </row>
    <row r="19" spans="1:18" ht="6.6" customHeight="1">
      <c r="A19" s="46"/>
      <c r="B19" s="102"/>
      <c r="C19" s="101"/>
      <c r="D19" s="102"/>
      <c r="E19" s="102"/>
      <c r="F19" s="102"/>
      <c r="G19" s="102"/>
      <c r="H19" s="102"/>
      <c r="I19" s="102"/>
      <c r="J19" s="102"/>
      <c r="K19" s="102"/>
      <c r="L19" s="102"/>
      <c r="M19" s="102"/>
      <c r="N19" s="102"/>
      <c r="O19" s="102"/>
      <c r="P19" s="102"/>
      <c r="Q19" s="164"/>
      <c r="R19" s="9"/>
    </row>
    <row r="20" spans="1:18" ht="16.7" customHeight="1">
      <c r="A20" s="754" t="s">
        <v>1057</v>
      </c>
      <c r="B20" s="713"/>
      <c r="C20" s="103"/>
      <c r="D20" s="13"/>
      <c r="E20" s="13"/>
      <c r="F20" s="13"/>
      <c r="G20" s="13"/>
      <c r="H20" s="13"/>
      <c r="I20" s="13"/>
      <c r="J20" s="13"/>
      <c r="K20" s="13"/>
      <c r="L20" s="13"/>
      <c r="M20" s="13"/>
      <c r="N20" s="13"/>
      <c r="O20" s="13"/>
      <c r="P20" s="13"/>
      <c r="Q20" s="107"/>
      <c r="R20" s="9"/>
    </row>
    <row r="21" spans="1:18" ht="16.7" customHeight="1">
      <c r="A21" s="47"/>
      <c r="B21" s="13"/>
      <c r="C21" s="103"/>
      <c r="D21" s="49">
        <v>2023</v>
      </c>
      <c r="E21" s="49">
        <v>2022</v>
      </c>
      <c r="F21" s="49">
        <v>2022</v>
      </c>
      <c r="G21" s="49">
        <v>2022</v>
      </c>
      <c r="H21" s="49">
        <v>2022</v>
      </c>
      <c r="I21" s="49">
        <v>2021</v>
      </c>
      <c r="J21" s="49">
        <v>2021</v>
      </c>
      <c r="K21" s="49">
        <v>2021</v>
      </c>
      <c r="L21" s="49">
        <v>2021</v>
      </c>
      <c r="M21" s="50"/>
      <c r="N21" s="50" t="s">
        <v>823</v>
      </c>
      <c r="O21" s="648"/>
      <c r="P21" s="795" t="s">
        <v>578</v>
      </c>
      <c r="Q21" s="796"/>
      <c r="R21" s="9"/>
    </row>
    <row r="22" spans="1:18" ht="16.7" customHeight="1">
      <c r="A22" s="755" t="s">
        <v>150</v>
      </c>
      <c r="B22" s="756"/>
      <c r="C22" s="524"/>
      <c r="D22" s="56" t="s">
        <v>152</v>
      </c>
      <c r="E22" s="56" t="s">
        <v>153</v>
      </c>
      <c r="F22" s="56" t="s">
        <v>154</v>
      </c>
      <c r="G22" s="56" t="s">
        <v>155</v>
      </c>
      <c r="H22" s="56" t="s">
        <v>152</v>
      </c>
      <c r="I22" s="56" t="s">
        <v>153</v>
      </c>
      <c r="J22" s="56" t="s">
        <v>154</v>
      </c>
      <c r="K22" s="56" t="s">
        <v>155</v>
      </c>
      <c r="L22" s="56" t="s">
        <v>152</v>
      </c>
      <c r="M22" s="50"/>
      <c r="N22" s="50" t="s">
        <v>152</v>
      </c>
      <c r="O22" s="648"/>
      <c r="P22" s="795" t="s">
        <v>580</v>
      </c>
      <c r="Q22" s="796"/>
      <c r="R22" s="9"/>
    </row>
    <row r="23" spans="1:18" ht="16.7" customHeight="1">
      <c r="A23" s="537"/>
      <c r="B23" s="544"/>
      <c r="C23" s="551"/>
      <c r="D23" s="529"/>
      <c r="E23" s="529"/>
      <c r="F23" s="529"/>
      <c r="G23" s="529"/>
      <c r="H23" s="529"/>
      <c r="I23" s="529"/>
      <c r="J23" s="529"/>
      <c r="K23" s="529"/>
      <c r="L23" s="529"/>
    </row>
    <row r="24" spans="1:18" ht="16.7" customHeight="1">
      <c r="A24" s="758" t="s">
        <v>1058</v>
      </c>
      <c r="B24" s="752"/>
      <c r="C24" s="393"/>
      <c r="D24" s="492"/>
      <c r="E24" s="7"/>
      <c r="F24" s="7"/>
      <c r="G24" s="7"/>
      <c r="H24" s="7"/>
      <c r="I24" s="7"/>
      <c r="J24" s="7"/>
      <c r="K24" s="7"/>
      <c r="L24" s="399"/>
      <c r="M24" s="161"/>
      <c r="N24" s="491"/>
      <c r="O24" s="649"/>
      <c r="P24" s="398"/>
      <c r="Q24" s="633"/>
      <c r="R24" s="9"/>
    </row>
    <row r="25" spans="1:18" ht="16.7" customHeight="1">
      <c r="A25" s="43"/>
      <c r="B25" s="100" t="s">
        <v>602</v>
      </c>
      <c r="C25" s="151">
        <v>7</v>
      </c>
      <c r="D25" s="153">
        <v>4509</v>
      </c>
      <c r="E25" s="154">
        <v>5505</v>
      </c>
      <c r="F25" s="154">
        <v>5014</v>
      </c>
      <c r="G25" s="154">
        <v>4562</v>
      </c>
      <c r="H25" s="154">
        <v>4962</v>
      </c>
      <c r="I25" s="154">
        <v>4203</v>
      </c>
      <c r="J25" s="154">
        <v>4911</v>
      </c>
      <c r="K25" s="154">
        <v>5718</v>
      </c>
      <c r="L25" s="155">
        <v>15128</v>
      </c>
      <c r="M25" s="161"/>
      <c r="N25" s="179">
        <v>6.0000000000000001E-3</v>
      </c>
      <c r="O25" s="161"/>
      <c r="P25" s="153">
        <v>-453</v>
      </c>
      <c r="Q25" s="182">
        <v>-9.1293833131801699E-2</v>
      </c>
      <c r="R25" s="9"/>
    </row>
    <row r="26" spans="1:18" ht="16.7" customHeight="1">
      <c r="A26" s="43"/>
      <c r="B26" s="100" t="s">
        <v>591</v>
      </c>
      <c r="C26" s="151">
        <v>8</v>
      </c>
      <c r="D26" s="153">
        <v>177435</v>
      </c>
      <c r="E26" s="154">
        <v>176158.35334900001</v>
      </c>
      <c r="F26" s="154">
        <v>171585</v>
      </c>
      <c r="G26" s="154">
        <v>167162</v>
      </c>
      <c r="H26" s="154">
        <v>160744</v>
      </c>
      <c r="I26" s="154">
        <v>162349</v>
      </c>
      <c r="J26" s="154">
        <v>160727</v>
      </c>
      <c r="K26" s="154">
        <v>153763</v>
      </c>
      <c r="L26" s="155">
        <v>148912</v>
      </c>
      <c r="M26" s="161"/>
      <c r="N26" s="179">
        <v>0.22500000000000001</v>
      </c>
      <c r="O26" s="161"/>
      <c r="P26" s="153">
        <v>16691</v>
      </c>
      <c r="Q26" s="182">
        <v>0.103835913004529</v>
      </c>
      <c r="R26" s="9"/>
    </row>
    <row r="27" spans="1:18" ht="16.7" customHeight="1">
      <c r="A27" s="45"/>
      <c r="B27" s="192" t="s">
        <v>603</v>
      </c>
      <c r="C27" s="156">
        <v>9</v>
      </c>
      <c r="D27" s="158">
        <v>164432</v>
      </c>
      <c r="E27" s="159">
        <v>156905</v>
      </c>
      <c r="F27" s="159">
        <v>153192</v>
      </c>
      <c r="G27" s="159">
        <v>148509</v>
      </c>
      <c r="H27" s="159">
        <v>148742</v>
      </c>
      <c r="I27" s="159">
        <v>146175</v>
      </c>
      <c r="J27" s="159">
        <v>145732</v>
      </c>
      <c r="K27" s="159">
        <v>143097</v>
      </c>
      <c r="L27" s="160">
        <v>143504</v>
      </c>
      <c r="M27" s="161"/>
      <c r="N27" s="197">
        <v>0.20899999999999999</v>
      </c>
      <c r="O27" s="161"/>
      <c r="P27" s="158">
        <v>15690</v>
      </c>
      <c r="Q27" s="200">
        <v>0.10548466472146401</v>
      </c>
      <c r="R27" s="9"/>
    </row>
    <row r="28" spans="1:18" ht="16.7" customHeight="1">
      <c r="A28" s="775" t="s">
        <v>724</v>
      </c>
      <c r="B28" s="773"/>
      <c r="C28" s="264">
        <v>10</v>
      </c>
      <c r="D28" s="266">
        <v>346376</v>
      </c>
      <c r="E28" s="267">
        <v>338567.99511199998</v>
      </c>
      <c r="F28" s="267">
        <v>329791</v>
      </c>
      <c r="G28" s="267">
        <v>320233</v>
      </c>
      <c r="H28" s="267">
        <v>314448</v>
      </c>
      <c r="I28" s="267">
        <v>312727</v>
      </c>
      <c r="J28" s="267">
        <v>311370</v>
      </c>
      <c r="K28" s="267">
        <v>302578</v>
      </c>
      <c r="L28" s="268">
        <v>307544</v>
      </c>
      <c r="M28" s="161"/>
      <c r="N28" s="562">
        <v>0.44</v>
      </c>
      <c r="O28" s="161"/>
      <c r="P28" s="266">
        <v>31928</v>
      </c>
      <c r="Q28" s="503">
        <v>0.101536661069557</v>
      </c>
      <c r="R28" s="9"/>
    </row>
    <row r="29" spans="1:18" ht="16.7" customHeight="1">
      <c r="A29" s="40"/>
      <c r="B29" s="42"/>
      <c r="C29" s="393"/>
      <c r="D29" s="60"/>
      <c r="E29" s="99"/>
      <c r="F29" s="99"/>
      <c r="G29" s="99"/>
      <c r="H29" s="99"/>
      <c r="I29" s="99"/>
      <c r="J29" s="99"/>
      <c r="K29" s="99"/>
      <c r="L29" s="381"/>
      <c r="M29" s="161"/>
      <c r="N29" s="313"/>
      <c r="O29" s="161"/>
      <c r="P29" s="398"/>
      <c r="Q29" s="399"/>
      <c r="R29" s="9"/>
    </row>
    <row r="30" spans="1:18" ht="16.7" customHeight="1">
      <c r="A30" s="753" t="s">
        <v>1059</v>
      </c>
      <c r="B30" s="704"/>
      <c r="D30" s="234"/>
      <c r="M30" s="161"/>
      <c r="N30" s="161"/>
      <c r="O30" s="161"/>
      <c r="P30" s="234"/>
      <c r="R30" s="9"/>
    </row>
    <row r="31" spans="1:18" ht="16.7" customHeight="1">
      <c r="A31" s="43"/>
      <c r="B31" s="100" t="s">
        <v>602</v>
      </c>
      <c r="C31" s="151">
        <v>11</v>
      </c>
      <c r="D31" s="153">
        <v>25106</v>
      </c>
      <c r="E31" s="154">
        <v>25396</v>
      </c>
      <c r="F31" s="154">
        <v>21539</v>
      </c>
      <c r="G31" s="154">
        <v>22039</v>
      </c>
      <c r="H31" s="154">
        <v>20011</v>
      </c>
      <c r="I31" s="154">
        <v>22408</v>
      </c>
      <c r="J31" s="154">
        <v>24316</v>
      </c>
      <c r="K31" s="154">
        <v>20139</v>
      </c>
      <c r="L31" s="155">
        <v>19518</v>
      </c>
      <c r="M31" s="161"/>
      <c r="N31" s="179">
        <v>3.2000000000000001E-2</v>
      </c>
      <c r="O31" s="161"/>
      <c r="P31" s="153">
        <v>5095</v>
      </c>
      <c r="Q31" s="182">
        <v>0.25460996451951401</v>
      </c>
      <c r="R31" s="9"/>
    </row>
    <row r="32" spans="1:18" ht="16.7" customHeight="1">
      <c r="A32" s="43"/>
      <c r="B32" s="100" t="s">
        <v>591</v>
      </c>
      <c r="C32" s="151">
        <v>12</v>
      </c>
      <c r="D32" s="153">
        <v>330972</v>
      </c>
      <c r="E32" s="154">
        <v>319672.852678</v>
      </c>
      <c r="F32" s="154">
        <v>302896</v>
      </c>
      <c r="G32" s="154">
        <v>297007</v>
      </c>
      <c r="H32" s="154">
        <v>297634</v>
      </c>
      <c r="I32" s="154">
        <v>279899</v>
      </c>
      <c r="J32" s="154">
        <v>274027</v>
      </c>
      <c r="K32" s="154">
        <v>264198</v>
      </c>
      <c r="L32" s="155">
        <v>271349</v>
      </c>
      <c r="M32" s="161"/>
      <c r="N32" s="179">
        <v>0.42</v>
      </c>
      <c r="O32" s="161"/>
      <c r="P32" s="153">
        <v>33338</v>
      </c>
      <c r="Q32" s="182">
        <v>0.112010052614957</v>
      </c>
      <c r="R32" s="9"/>
    </row>
    <row r="33" spans="1:18" ht="16.7" customHeight="1">
      <c r="A33" s="45"/>
      <c r="B33" s="192" t="s">
        <v>603</v>
      </c>
      <c r="C33" s="156">
        <v>13</v>
      </c>
      <c r="D33" s="158">
        <v>84922</v>
      </c>
      <c r="E33" s="159">
        <v>85841</v>
      </c>
      <c r="F33" s="159">
        <v>75159</v>
      </c>
      <c r="G33" s="159">
        <v>74435</v>
      </c>
      <c r="H33" s="159">
        <v>72856</v>
      </c>
      <c r="I33" s="159">
        <v>70597</v>
      </c>
      <c r="J33" s="159">
        <v>70840</v>
      </c>
      <c r="K33" s="159">
        <v>70286</v>
      </c>
      <c r="L33" s="160">
        <v>74089</v>
      </c>
      <c r="M33" s="161"/>
      <c r="N33" s="197">
        <v>0.108</v>
      </c>
      <c r="O33" s="161"/>
      <c r="P33" s="158">
        <v>12066</v>
      </c>
      <c r="Q33" s="200">
        <v>0.165614362578237</v>
      </c>
      <c r="R33" s="9"/>
    </row>
    <row r="34" spans="1:18" ht="16.7" customHeight="1">
      <c r="A34" s="775" t="s">
        <v>724</v>
      </c>
      <c r="B34" s="773"/>
      <c r="C34" s="264">
        <v>14</v>
      </c>
      <c r="D34" s="266">
        <v>441000</v>
      </c>
      <c r="E34" s="267">
        <v>430910.00305499998</v>
      </c>
      <c r="F34" s="267">
        <v>399594</v>
      </c>
      <c r="G34" s="267">
        <v>393481</v>
      </c>
      <c r="H34" s="267">
        <v>390501</v>
      </c>
      <c r="I34" s="267">
        <v>372904</v>
      </c>
      <c r="J34" s="267">
        <v>369183</v>
      </c>
      <c r="K34" s="267">
        <v>354623</v>
      </c>
      <c r="L34" s="268">
        <v>364956</v>
      </c>
      <c r="M34" s="161"/>
      <c r="N34" s="562">
        <v>0.56000000000000005</v>
      </c>
      <c r="O34" s="161"/>
      <c r="P34" s="266">
        <v>50499</v>
      </c>
      <c r="Q34" s="503">
        <v>0.12931849086173899</v>
      </c>
      <c r="R34" s="9"/>
    </row>
    <row r="35" spans="1:18" ht="16.7" customHeight="1">
      <c r="A35" s="775" t="s">
        <v>1060</v>
      </c>
      <c r="B35" s="773"/>
      <c r="C35" s="264">
        <v>15</v>
      </c>
      <c r="D35" s="266">
        <v>787376</v>
      </c>
      <c r="E35" s="267">
        <v>769478</v>
      </c>
      <c r="F35" s="267">
        <v>729385</v>
      </c>
      <c r="G35" s="267">
        <v>713714</v>
      </c>
      <c r="H35" s="267">
        <v>704949</v>
      </c>
      <c r="I35" s="267">
        <v>685631</v>
      </c>
      <c r="J35" s="267">
        <v>680553</v>
      </c>
      <c r="K35" s="267">
        <v>657201</v>
      </c>
      <c r="L35" s="268">
        <v>672500</v>
      </c>
      <c r="M35" s="161"/>
      <c r="N35" s="562">
        <v>1</v>
      </c>
      <c r="O35" s="161"/>
      <c r="P35" s="266">
        <v>82427</v>
      </c>
      <c r="Q35" s="503">
        <v>0.116926188986721</v>
      </c>
      <c r="R35" s="9"/>
    </row>
    <row r="36" spans="1:18" ht="16.7" customHeight="1">
      <c r="A36" s="775" t="s">
        <v>1061</v>
      </c>
      <c r="B36" s="773"/>
      <c r="C36" s="264">
        <v>16</v>
      </c>
      <c r="D36" s="266">
        <v>545073</v>
      </c>
      <c r="E36" s="267">
        <v>544418</v>
      </c>
      <c r="F36" s="267">
        <v>521622</v>
      </c>
      <c r="G36" s="267">
        <v>512335</v>
      </c>
      <c r="H36" s="267">
        <v>504842</v>
      </c>
      <c r="I36" s="267">
        <v>498858</v>
      </c>
      <c r="J36" s="267">
        <v>489699</v>
      </c>
      <c r="K36" s="267">
        <v>474394</v>
      </c>
      <c r="L36" s="268">
        <v>471966</v>
      </c>
      <c r="M36" s="234"/>
      <c r="N36" s="7"/>
      <c r="P36" s="7"/>
      <c r="Q36" s="7"/>
    </row>
    <row r="37" spans="1:18" ht="16.7" customHeight="1">
      <c r="A37" s="752" t="s">
        <v>1062</v>
      </c>
      <c r="B37" s="752"/>
      <c r="C37" s="752"/>
      <c r="D37" s="752"/>
      <c r="E37" s="752"/>
      <c r="F37" s="752"/>
      <c r="G37" s="752"/>
      <c r="H37" s="752"/>
      <c r="I37" s="752"/>
      <c r="J37" s="752"/>
      <c r="K37" s="752"/>
      <c r="L37" s="752"/>
    </row>
    <row r="38" spans="1:18" ht="16.7" customHeight="1"/>
    <row r="39" spans="1:18" ht="16.7" customHeight="1"/>
    <row r="40" spans="1:18" ht="16.7" customHeight="1"/>
    <row r="41" spans="1:18" ht="20.100000000000001" customHeight="1"/>
    <row r="42" spans="1:18" ht="20.100000000000001" customHeight="1"/>
    <row r="43" spans="1:18" ht="20.100000000000001" customHeight="1"/>
    <row r="44" spans="1:18" ht="20.100000000000001"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20.100000000000001" customHeight="1"/>
    <row r="65" ht="20.100000000000001" customHeight="1"/>
    <row r="66" ht="20.100000000000001" customHeight="1"/>
    <row r="67" ht="20.100000000000001"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sheetData>
  <mergeCells count="19">
    <mergeCell ref="P22:Q22"/>
    <mergeCell ref="P21:Q21"/>
    <mergeCell ref="A37:L37"/>
    <mergeCell ref="A34:B34"/>
    <mergeCell ref="A35:B35"/>
    <mergeCell ref="A36:B36"/>
    <mergeCell ref="A20:B20"/>
    <mergeCell ref="A22:B22"/>
    <mergeCell ref="A24:B24"/>
    <mergeCell ref="A28:B28"/>
    <mergeCell ref="A30:B30"/>
    <mergeCell ref="A3:H3"/>
    <mergeCell ref="A5:B5"/>
    <mergeCell ref="J1:L2"/>
    <mergeCell ref="A14:Q14"/>
    <mergeCell ref="A15:Q15"/>
    <mergeCell ref="A10:B10"/>
    <mergeCell ref="A12:B12"/>
    <mergeCell ref="A13:B13"/>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2023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57"/>
  <sheetViews>
    <sheetView showRuler="0" zoomScale="75" zoomScaleNormal="75" workbookViewId="0"/>
  </sheetViews>
  <sheetFormatPr defaultColWidth="13.7109375" defaultRowHeight="12.75"/>
  <cols>
    <col min="1" max="1" width="96" customWidth="1"/>
    <col min="2" max="2" width="6.140625" customWidth="1"/>
    <col min="3" max="11" width="16.42578125" customWidth="1"/>
    <col min="12" max="12" width="1.85546875" customWidth="1"/>
    <col min="13" max="16" width="16.42578125" customWidth="1"/>
  </cols>
  <sheetData>
    <row r="1" spans="1:17" ht="21.75" customHeight="1">
      <c r="A1" s="46" t="s">
        <v>144</v>
      </c>
      <c r="B1" s="101"/>
      <c r="C1" s="102"/>
      <c r="D1" s="102"/>
      <c r="E1" s="102"/>
      <c r="F1" s="102"/>
      <c r="G1" s="102"/>
      <c r="H1" s="102"/>
      <c r="I1" s="102"/>
      <c r="J1" s="102"/>
      <c r="K1" s="102"/>
      <c r="L1" s="102"/>
      <c r="M1" s="738"/>
      <c r="N1" s="738"/>
      <c r="O1" s="738"/>
      <c r="P1" s="739"/>
      <c r="Q1" s="9"/>
    </row>
    <row r="2" spans="1:17" ht="36.6" customHeight="1">
      <c r="A2" s="47"/>
      <c r="B2" s="103"/>
      <c r="C2" s="104"/>
      <c r="D2" s="105"/>
      <c r="E2" s="106"/>
      <c r="F2" s="13"/>
      <c r="G2" s="13"/>
      <c r="H2" s="13"/>
      <c r="I2" s="13"/>
      <c r="J2" s="13"/>
      <c r="K2" s="13"/>
      <c r="L2" s="107"/>
      <c r="M2" s="740"/>
      <c r="N2" s="741"/>
      <c r="O2" s="741"/>
      <c r="P2" s="742"/>
      <c r="Q2" s="9"/>
    </row>
    <row r="3" spans="1:17" ht="15" customHeight="1">
      <c r="A3" s="47" t="s">
        <v>145</v>
      </c>
      <c r="B3" s="103"/>
      <c r="C3" s="13"/>
      <c r="D3" s="13"/>
      <c r="E3" s="13"/>
      <c r="F3" s="13"/>
      <c r="G3" s="13"/>
      <c r="H3" s="13"/>
      <c r="I3" s="13"/>
      <c r="J3" s="13"/>
      <c r="K3" s="103"/>
      <c r="L3" s="107"/>
      <c r="M3" s="110"/>
      <c r="N3" s="111"/>
      <c r="O3" s="111"/>
      <c r="P3" s="112"/>
      <c r="Q3" s="9"/>
    </row>
    <row r="4" spans="1:17" ht="15" customHeight="1">
      <c r="A4" s="47"/>
      <c r="B4" s="48" t="s">
        <v>146</v>
      </c>
      <c r="C4" s="49" t="s">
        <v>147</v>
      </c>
      <c r="D4" s="49">
        <v>2022</v>
      </c>
      <c r="E4" s="49">
        <v>2022</v>
      </c>
      <c r="F4" s="49">
        <v>2022</v>
      </c>
      <c r="G4" s="49">
        <v>2022</v>
      </c>
      <c r="H4" s="49">
        <v>2021</v>
      </c>
      <c r="I4" s="49">
        <v>2021</v>
      </c>
      <c r="J4" s="49">
        <v>2021</v>
      </c>
      <c r="K4" s="49">
        <v>2021</v>
      </c>
      <c r="L4" s="13"/>
      <c r="M4" s="50" t="s">
        <v>148</v>
      </c>
      <c r="N4" s="51" t="s">
        <v>148</v>
      </c>
      <c r="O4" s="52" t="s">
        <v>149</v>
      </c>
      <c r="P4" s="53" t="s">
        <v>149</v>
      </c>
      <c r="Q4" s="9"/>
    </row>
    <row r="5" spans="1:17" ht="15" customHeight="1">
      <c r="A5" s="54" t="s">
        <v>150</v>
      </c>
      <c r="B5" s="55" t="s">
        <v>151</v>
      </c>
      <c r="C5" s="56" t="s">
        <v>152</v>
      </c>
      <c r="D5" s="56" t="s">
        <v>153</v>
      </c>
      <c r="E5" s="56" t="s">
        <v>154</v>
      </c>
      <c r="F5" s="56" t="s">
        <v>155</v>
      </c>
      <c r="G5" s="56" t="s">
        <v>152</v>
      </c>
      <c r="H5" s="56" t="s">
        <v>153</v>
      </c>
      <c r="I5" s="56" t="s">
        <v>154</v>
      </c>
      <c r="J5" s="56" t="s">
        <v>155</v>
      </c>
      <c r="K5" s="56" t="s">
        <v>152</v>
      </c>
      <c r="L5" s="13"/>
      <c r="M5" s="49" t="s">
        <v>147</v>
      </c>
      <c r="N5" s="49" t="s">
        <v>156</v>
      </c>
      <c r="O5" s="57" t="s">
        <v>156</v>
      </c>
      <c r="P5" s="58" t="s">
        <v>157</v>
      </c>
      <c r="Q5" s="9"/>
    </row>
    <row r="6" spans="1:17" ht="15" customHeight="1">
      <c r="A6" s="59" t="s">
        <v>158</v>
      </c>
      <c r="B6" s="113"/>
      <c r="C6" s="114"/>
      <c r="D6" s="114"/>
      <c r="E6" s="114"/>
      <c r="F6" s="114"/>
      <c r="G6" s="114"/>
      <c r="H6" s="114"/>
      <c r="I6" s="114"/>
      <c r="J6" s="114"/>
      <c r="K6" s="114"/>
    </row>
    <row r="7" spans="1:17" ht="15" customHeight="1">
      <c r="A7" s="60" t="s">
        <v>159</v>
      </c>
      <c r="B7" s="61">
        <v>1</v>
      </c>
      <c r="C7" s="62">
        <v>6470</v>
      </c>
      <c r="D7" s="63">
        <v>10570</v>
      </c>
      <c r="E7" s="64">
        <v>6099</v>
      </c>
      <c r="F7" s="64">
        <v>9318</v>
      </c>
      <c r="G7" s="64">
        <v>7723</v>
      </c>
      <c r="H7" s="64">
        <v>6573</v>
      </c>
      <c r="I7" s="64">
        <v>7562</v>
      </c>
      <c r="J7" s="64">
        <v>6076</v>
      </c>
      <c r="K7" s="65">
        <v>6975</v>
      </c>
      <c r="L7" s="80"/>
      <c r="M7" s="63">
        <v>6470</v>
      </c>
      <c r="N7" s="64">
        <v>7723</v>
      </c>
      <c r="O7" s="64">
        <v>33710</v>
      </c>
      <c r="P7" s="66">
        <v>27186</v>
      </c>
      <c r="Q7" s="9"/>
    </row>
    <row r="8" spans="1:17" ht="15" customHeight="1">
      <c r="A8" s="67" t="s">
        <v>160</v>
      </c>
      <c r="B8" s="68">
        <v>2</v>
      </c>
      <c r="C8" s="69">
        <v>-1193</v>
      </c>
      <c r="D8" s="70">
        <v>369</v>
      </c>
      <c r="E8" s="71">
        <v>-413</v>
      </c>
      <c r="F8" s="71">
        <v>808</v>
      </c>
      <c r="G8" s="71">
        <v>-81</v>
      </c>
      <c r="H8" s="71">
        <v>-97</v>
      </c>
      <c r="I8" s="71">
        <v>-984</v>
      </c>
      <c r="J8" s="71">
        <v>283</v>
      </c>
      <c r="K8" s="72">
        <v>-601</v>
      </c>
      <c r="L8" s="80"/>
      <c r="M8" s="70">
        <v>-1193</v>
      </c>
      <c r="N8" s="71">
        <v>-81</v>
      </c>
      <c r="O8" s="71">
        <v>683</v>
      </c>
      <c r="P8" s="72">
        <v>-1399</v>
      </c>
      <c r="Q8" s="9"/>
    </row>
    <row r="9" spans="1:17" ht="15" customHeight="1">
      <c r="A9" s="60" t="s">
        <v>161</v>
      </c>
      <c r="B9" s="61">
        <v>3</v>
      </c>
      <c r="C9" s="62">
        <v>5277</v>
      </c>
      <c r="D9" s="63">
        <v>10939</v>
      </c>
      <c r="E9" s="64">
        <v>5686</v>
      </c>
      <c r="F9" s="64">
        <v>10126</v>
      </c>
      <c r="G9" s="64">
        <v>7642</v>
      </c>
      <c r="H9" s="64">
        <v>6476</v>
      </c>
      <c r="I9" s="64">
        <v>6578</v>
      </c>
      <c r="J9" s="64">
        <v>6359</v>
      </c>
      <c r="K9" s="66">
        <v>6374</v>
      </c>
      <c r="L9" s="80"/>
      <c r="M9" s="63">
        <v>5277</v>
      </c>
      <c r="N9" s="64">
        <v>7642</v>
      </c>
      <c r="O9" s="64">
        <v>34393</v>
      </c>
      <c r="P9" s="66">
        <v>25787</v>
      </c>
      <c r="Q9" s="9"/>
    </row>
    <row r="10" spans="1:17" ht="15" customHeight="1">
      <c r="A10" s="73" t="s">
        <v>162</v>
      </c>
      <c r="B10" s="74">
        <v>4</v>
      </c>
      <c r="C10" s="75">
        <v>-217</v>
      </c>
      <c r="D10" s="76">
        <v>-226</v>
      </c>
      <c r="E10" s="77">
        <v>-136</v>
      </c>
      <c r="F10" s="77">
        <v>-50</v>
      </c>
      <c r="G10" s="77">
        <v>99</v>
      </c>
      <c r="H10" s="77">
        <v>126</v>
      </c>
      <c r="I10" s="77">
        <v>70</v>
      </c>
      <c r="J10" s="77">
        <v>-60</v>
      </c>
      <c r="K10" s="78">
        <v>-156</v>
      </c>
      <c r="L10" s="80"/>
      <c r="M10" s="76">
        <v>-217</v>
      </c>
      <c r="N10" s="77">
        <v>99</v>
      </c>
      <c r="O10" s="77">
        <v>-313</v>
      </c>
      <c r="P10" s="78">
        <v>-20</v>
      </c>
      <c r="Q10" s="9"/>
    </row>
    <row r="11" spans="1:17" ht="15" customHeight="1">
      <c r="A11" s="67" t="s">
        <v>163</v>
      </c>
      <c r="B11" s="68">
        <v>5</v>
      </c>
      <c r="C11" s="69">
        <v>-4421</v>
      </c>
      <c r="D11" s="70">
        <v>-4776</v>
      </c>
      <c r="E11" s="71">
        <v>-3859</v>
      </c>
      <c r="F11" s="71">
        <v>-3713</v>
      </c>
      <c r="G11" s="71">
        <v>-3846</v>
      </c>
      <c r="H11" s="71">
        <v>-3803</v>
      </c>
      <c r="I11" s="71">
        <v>-3684</v>
      </c>
      <c r="J11" s="71">
        <v>-4409</v>
      </c>
      <c r="K11" s="72">
        <v>-3613</v>
      </c>
      <c r="L11" s="80"/>
      <c r="M11" s="70">
        <v>-4421</v>
      </c>
      <c r="N11" s="71">
        <v>-3846</v>
      </c>
      <c r="O11" s="71">
        <v>-16194</v>
      </c>
      <c r="P11" s="72">
        <v>-15509</v>
      </c>
      <c r="Q11" s="9"/>
    </row>
    <row r="12" spans="1:17" ht="15" customHeight="1">
      <c r="A12" s="60" t="s">
        <v>164</v>
      </c>
      <c r="B12" s="61">
        <v>6</v>
      </c>
      <c r="C12" s="62">
        <v>639</v>
      </c>
      <c r="D12" s="63">
        <v>5937</v>
      </c>
      <c r="E12" s="64">
        <v>1691</v>
      </c>
      <c r="F12" s="64">
        <v>6363</v>
      </c>
      <c r="G12" s="64">
        <v>3895</v>
      </c>
      <c r="H12" s="64">
        <v>2799</v>
      </c>
      <c r="I12" s="64">
        <v>2964</v>
      </c>
      <c r="J12" s="64">
        <v>1890</v>
      </c>
      <c r="K12" s="66">
        <v>2605</v>
      </c>
      <c r="L12" s="80"/>
      <c r="M12" s="63">
        <v>639</v>
      </c>
      <c r="N12" s="64">
        <v>3895</v>
      </c>
      <c r="O12" s="64">
        <v>17886</v>
      </c>
      <c r="P12" s="66">
        <v>10258</v>
      </c>
      <c r="Q12" s="9"/>
    </row>
    <row r="13" spans="1:17" ht="15" customHeight="1">
      <c r="A13" s="67" t="s">
        <v>165</v>
      </c>
      <c r="B13" s="68">
        <v>7</v>
      </c>
      <c r="C13" s="69">
        <v>-392</v>
      </c>
      <c r="D13" s="70">
        <v>-1454</v>
      </c>
      <c r="E13" s="71">
        <v>-326</v>
      </c>
      <c r="F13" s="71">
        <v>-1607</v>
      </c>
      <c r="G13" s="71">
        <v>-962</v>
      </c>
      <c r="H13" s="71">
        <v>-640</v>
      </c>
      <c r="I13" s="71">
        <v>-689</v>
      </c>
      <c r="J13" s="71">
        <v>-587</v>
      </c>
      <c r="K13" s="72">
        <v>-588</v>
      </c>
      <c r="L13" s="80"/>
      <c r="M13" s="70">
        <v>-392</v>
      </c>
      <c r="N13" s="71">
        <v>-962</v>
      </c>
      <c r="O13" s="71">
        <v>-4349</v>
      </c>
      <c r="P13" s="72">
        <v>-2504</v>
      </c>
      <c r="Q13" s="9"/>
    </row>
    <row r="14" spans="1:17" ht="15" customHeight="1">
      <c r="A14" s="60" t="s">
        <v>166</v>
      </c>
      <c r="B14" s="61">
        <v>8</v>
      </c>
      <c r="C14" s="62">
        <v>247</v>
      </c>
      <c r="D14" s="63">
        <v>4483</v>
      </c>
      <c r="E14" s="64">
        <v>1365</v>
      </c>
      <c r="F14" s="64">
        <v>4756</v>
      </c>
      <c r="G14" s="64">
        <v>2933</v>
      </c>
      <c r="H14" s="64">
        <v>2159</v>
      </c>
      <c r="I14" s="64">
        <v>2275</v>
      </c>
      <c r="J14" s="64">
        <v>1303</v>
      </c>
      <c r="K14" s="66">
        <v>2017</v>
      </c>
      <c r="L14" s="80"/>
      <c r="M14" s="63">
        <v>247</v>
      </c>
      <c r="N14" s="64">
        <v>2933</v>
      </c>
      <c r="O14" s="64">
        <v>13537</v>
      </c>
      <c r="P14" s="66">
        <v>7754</v>
      </c>
      <c r="Q14" s="9"/>
    </row>
    <row r="15" spans="1:17" ht="15" customHeight="1">
      <c r="A15" s="73" t="s">
        <v>167</v>
      </c>
      <c r="B15" s="74">
        <v>9</v>
      </c>
      <c r="C15" s="75">
        <v>0.30076731022633402</v>
      </c>
      <c r="D15" s="76">
        <v>6.5052782080933902</v>
      </c>
      <c r="E15" s="77">
        <v>1.9517887281117501</v>
      </c>
      <c r="F15" s="77">
        <v>7.1273151783061701</v>
      </c>
      <c r="G15" s="77">
        <v>4.4250723804541003</v>
      </c>
      <c r="H15" s="77">
        <v>3.2297667154316598</v>
      </c>
      <c r="I15" s="77">
        <v>3.4127570018247599</v>
      </c>
      <c r="J15" s="77">
        <v>1.90544921680541</v>
      </c>
      <c r="K15" s="78">
        <v>3.0281850308999898</v>
      </c>
      <c r="L15" s="80"/>
      <c r="M15" s="76">
        <v>0.30076731022633402</v>
      </c>
      <c r="N15" s="77">
        <v>4.4250723804541003</v>
      </c>
      <c r="O15" s="77">
        <v>19.988002889642001</v>
      </c>
      <c r="P15" s="78">
        <v>11.577020145998899</v>
      </c>
      <c r="Q15" s="9"/>
    </row>
    <row r="16" spans="1:17" ht="15" customHeight="1">
      <c r="A16" s="79" t="s">
        <v>168</v>
      </c>
      <c r="C16" s="115"/>
      <c r="D16" s="73"/>
      <c r="L16" s="115"/>
      <c r="M16" s="73"/>
      <c r="Q16" s="9"/>
    </row>
    <row r="17" spans="1:17" ht="15" customHeight="1">
      <c r="A17" s="73" t="s">
        <v>169</v>
      </c>
      <c r="B17" s="74">
        <v>10</v>
      </c>
      <c r="C17" s="75">
        <v>0</v>
      </c>
      <c r="D17" s="76">
        <v>0</v>
      </c>
      <c r="E17" s="77">
        <v>0</v>
      </c>
      <c r="F17" s="77">
        <v>8</v>
      </c>
      <c r="G17" s="77">
        <v>-29</v>
      </c>
      <c r="H17" s="77">
        <v>0</v>
      </c>
      <c r="I17" s="77">
        <v>0</v>
      </c>
      <c r="J17" s="77">
        <v>29</v>
      </c>
      <c r="K17" s="78">
        <v>0</v>
      </c>
      <c r="L17" s="80"/>
      <c r="M17" s="76">
        <v>0</v>
      </c>
      <c r="N17" s="77">
        <v>-29</v>
      </c>
      <c r="O17" s="77">
        <v>-21</v>
      </c>
      <c r="P17" s="78">
        <v>29</v>
      </c>
      <c r="Q17" s="9"/>
    </row>
    <row r="18" spans="1:17" ht="15" customHeight="1">
      <c r="A18" s="73" t="s">
        <v>170</v>
      </c>
      <c r="B18" s="74">
        <v>11</v>
      </c>
      <c r="C18" s="75">
        <v>-2011</v>
      </c>
      <c r="D18" s="76">
        <v>4541</v>
      </c>
      <c r="E18" s="77">
        <v>-945</v>
      </c>
      <c r="F18" s="77">
        <v>3555</v>
      </c>
      <c r="G18" s="77">
        <v>562</v>
      </c>
      <c r="H18" s="77">
        <v>0</v>
      </c>
      <c r="I18" s="77">
        <v>0</v>
      </c>
      <c r="J18" s="77">
        <v>0</v>
      </c>
      <c r="K18" s="78">
        <v>0</v>
      </c>
      <c r="L18" s="80"/>
      <c r="M18" s="76">
        <v>-2011</v>
      </c>
      <c r="N18" s="77">
        <v>562</v>
      </c>
      <c r="O18" s="77">
        <v>7713</v>
      </c>
      <c r="P18" s="78">
        <v>0</v>
      </c>
      <c r="Q18" s="9"/>
    </row>
    <row r="19" spans="1:17" ht="15" customHeight="1">
      <c r="A19" s="73" t="s">
        <v>171</v>
      </c>
      <c r="B19" s="74">
        <v>12</v>
      </c>
      <c r="C19" s="75">
        <v>-383</v>
      </c>
      <c r="D19" s="76">
        <v>-157</v>
      </c>
      <c r="E19" s="77">
        <v>38</v>
      </c>
      <c r="F19" s="77">
        <v>122</v>
      </c>
      <c r="G19" s="77">
        <v>45</v>
      </c>
      <c r="H19" s="77">
        <v>0</v>
      </c>
      <c r="I19" s="77">
        <v>0</v>
      </c>
      <c r="J19" s="77">
        <v>0</v>
      </c>
      <c r="K19" s="78">
        <v>0</v>
      </c>
      <c r="L19" s="80"/>
      <c r="M19" s="76">
        <v>-383</v>
      </c>
      <c r="N19" s="77">
        <v>45</v>
      </c>
      <c r="O19" s="77">
        <v>48</v>
      </c>
      <c r="P19" s="78">
        <v>0</v>
      </c>
      <c r="Q19" s="9"/>
    </row>
    <row r="20" spans="1:17" ht="15" customHeight="1">
      <c r="A20" s="73" t="s">
        <v>172</v>
      </c>
      <c r="B20" s="74">
        <v>13</v>
      </c>
      <c r="C20" s="75">
        <v>-1628</v>
      </c>
      <c r="D20" s="76">
        <v>4698</v>
      </c>
      <c r="E20" s="77">
        <v>-983</v>
      </c>
      <c r="F20" s="77">
        <v>3433</v>
      </c>
      <c r="G20" s="77">
        <v>517</v>
      </c>
      <c r="H20" s="77">
        <v>0</v>
      </c>
      <c r="I20" s="77">
        <v>0</v>
      </c>
      <c r="J20" s="77">
        <v>0</v>
      </c>
      <c r="K20" s="78">
        <v>0</v>
      </c>
      <c r="L20" s="80"/>
      <c r="M20" s="76">
        <v>-1628</v>
      </c>
      <c r="N20" s="77">
        <v>517</v>
      </c>
      <c r="O20" s="77">
        <v>7665</v>
      </c>
      <c r="P20" s="78">
        <v>0</v>
      </c>
      <c r="Q20" s="9"/>
    </row>
    <row r="21" spans="1:17" ht="15" customHeight="1">
      <c r="A21" s="67" t="s">
        <v>173</v>
      </c>
      <c r="B21" s="68">
        <v>14</v>
      </c>
      <c r="C21" s="69">
        <v>-6</v>
      </c>
      <c r="D21" s="70">
        <v>-515</v>
      </c>
      <c r="E21" s="71">
        <v>0</v>
      </c>
      <c r="F21" s="71">
        <v>0</v>
      </c>
      <c r="G21" s="71">
        <v>0</v>
      </c>
      <c r="H21" s="71">
        <v>0</v>
      </c>
      <c r="I21" s="71">
        <v>0</v>
      </c>
      <c r="J21" s="71">
        <v>0</v>
      </c>
      <c r="K21" s="72">
        <v>0</v>
      </c>
      <c r="L21" s="80"/>
      <c r="M21" s="70">
        <v>-6</v>
      </c>
      <c r="N21" s="71">
        <v>0</v>
      </c>
      <c r="O21" s="71">
        <v>-515</v>
      </c>
      <c r="P21" s="72">
        <v>0</v>
      </c>
      <c r="Q21" s="9"/>
    </row>
    <row r="22" spans="1:17" ht="15" customHeight="1">
      <c r="A22" s="60" t="s">
        <v>174</v>
      </c>
      <c r="B22" s="61">
        <v>15</v>
      </c>
      <c r="C22" s="62">
        <v>-2017</v>
      </c>
      <c r="D22" s="63">
        <v>4026</v>
      </c>
      <c r="E22" s="64">
        <v>-945</v>
      </c>
      <c r="F22" s="64">
        <v>3563</v>
      </c>
      <c r="G22" s="64">
        <v>533</v>
      </c>
      <c r="H22" s="64">
        <v>0</v>
      </c>
      <c r="I22" s="64">
        <v>0</v>
      </c>
      <c r="J22" s="64">
        <v>29</v>
      </c>
      <c r="K22" s="66">
        <v>0</v>
      </c>
      <c r="L22" s="80"/>
      <c r="M22" s="63">
        <v>-2017</v>
      </c>
      <c r="N22" s="64">
        <v>533</v>
      </c>
      <c r="O22" s="64">
        <v>7177</v>
      </c>
      <c r="P22" s="66">
        <v>29</v>
      </c>
      <c r="Q22" s="9"/>
    </row>
    <row r="23" spans="1:17" ht="15" customHeight="1">
      <c r="A23" s="79" t="s">
        <v>175</v>
      </c>
      <c r="C23" s="80"/>
      <c r="D23" s="116"/>
      <c r="L23" s="80"/>
      <c r="M23" s="116"/>
      <c r="Q23" s="9"/>
    </row>
    <row r="24" spans="1:17" ht="15" customHeight="1">
      <c r="A24" s="73" t="s">
        <v>176</v>
      </c>
      <c r="B24" s="74">
        <v>16</v>
      </c>
      <c r="C24" s="75">
        <v>-239</v>
      </c>
      <c r="D24" s="76">
        <v>-193</v>
      </c>
      <c r="E24" s="77">
        <v>-84</v>
      </c>
      <c r="F24" s="77">
        <v>-37</v>
      </c>
      <c r="G24" s="81">
        <v>-12</v>
      </c>
      <c r="H24" s="81">
        <v>-1</v>
      </c>
      <c r="I24" s="81">
        <v>-3</v>
      </c>
      <c r="J24" s="81">
        <v>-2</v>
      </c>
      <c r="K24" s="82">
        <v>-3</v>
      </c>
      <c r="L24" s="80"/>
      <c r="M24" s="76">
        <v>-239</v>
      </c>
      <c r="N24" s="77">
        <v>-12</v>
      </c>
      <c r="O24" s="77">
        <v>-326</v>
      </c>
      <c r="P24" s="78">
        <v>-9</v>
      </c>
      <c r="Q24" s="9"/>
    </row>
    <row r="25" spans="1:17" ht="15" customHeight="1">
      <c r="A25" s="73" t="s">
        <v>177</v>
      </c>
      <c r="B25" s="74">
        <v>17</v>
      </c>
      <c r="C25" s="75">
        <v>-8</v>
      </c>
      <c r="D25" s="76">
        <v>-8</v>
      </c>
      <c r="E25" s="77">
        <v>-7</v>
      </c>
      <c r="F25" s="77">
        <v>-8</v>
      </c>
      <c r="G25" s="77">
        <v>-8</v>
      </c>
      <c r="H25" s="77">
        <v>-20</v>
      </c>
      <c r="I25" s="77">
        <v>-19</v>
      </c>
      <c r="J25" s="77">
        <v>-24</v>
      </c>
      <c r="K25" s="78">
        <v>-25</v>
      </c>
      <c r="L25" s="80"/>
      <c r="M25" s="76">
        <v>-8</v>
      </c>
      <c r="N25" s="77">
        <v>-8</v>
      </c>
      <c r="O25" s="77">
        <v>-31</v>
      </c>
      <c r="P25" s="78">
        <v>-88</v>
      </c>
      <c r="Q25" s="9"/>
    </row>
    <row r="26" spans="1:17" ht="15" customHeight="1">
      <c r="A26" s="73" t="s">
        <v>169</v>
      </c>
      <c r="B26" s="74">
        <v>18</v>
      </c>
      <c r="C26" s="75">
        <v>0</v>
      </c>
      <c r="D26" s="76">
        <v>6</v>
      </c>
      <c r="E26" s="77">
        <v>-7</v>
      </c>
      <c r="F26" s="77">
        <v>-18</v>
      </c>
      <c r="G26" s="77">
        <v>3</v>
      </c>
      <c r="H26" s="77">
        <v>-62</v>
      </c>
      <c r="I26" s="77">
        <v>-24</v>
      </c>
      <c r="J26" s="77">
        <v>-800</v>
      </c>
      <c r="K26" s="78">
        <v>0</v>
      </c>
      <c r="L26" s="80"/>
      <c r="M26" s="76">
        <v>0</v>
      </c>
      <c r="N26" s="77">
        <v>3</v>
      </c>
      <c r="O26" s="77">
        <v>-16</v>
      </c>
      <c r="P26" s="78">
        <v>-886</v>
      </c>
      <c r="Q26" s="9"/>
    </row>
    <row r="27" spans="1:17" ht="15" customHeight="1">
      <c r="A27" s="73" t="s">
        <v>178</v>
      </c>
      <c r="B27" s="74">
        <v>19</v>
      </c>
      <c r="C27" s="75">
        <v>0</v>
      </c>
      <c r="D27" s="76">
        <v>0</v>
      </c>
      <c r="E27" s="77">
        <v>0</v>
      </c>
      <c r="F27" s="77">
        <v>0</v>
      </c>
      <c r="G27" s="77">
        <v>0</v>
      </c>
      <c r="H27" s="77">
        <v>0</v>
      </c>
      <c r="I27" s="77">
        <v>24</v>
      </c>
      <c r="J27" s="77">
        <v>0</v>
      </c>
      <c r="K27" s="78">
        <v>0</v>
      </c>
      <c r="L27" s="80"/>
      <c r="M27" s="76">
        <v>0</v>
      </c>
      <c r="N27" s="77">
        <v>0</v>
      </c>
      <c r="O27" s="77">
        <v>0</v>
      </c>
      <c r="P27" s="78">
        <v>24</v>
      </c>
      <c r="Q27" s="9"/>
    </row>
    <row r="28" spans="1:17" ht="15" customHeight="1">
      <c r="A28" s="67" t="s">
        <v>179</v>
      </c>
      <c r="B28" s="68">
        <v>20</v>
      </c>
      <c r="C28" s="69">
        <v>-2</v>
      </c>
      <c r="D28" s="70">
        <v>-627</v>
      </c>
      <c r="E28" s="71">
        <v>0</v>
      </c>
      <c r="F28" s="71">
        <v>0</v>
      </c>
      <c r="G28" s="71">
        <v>0</v>
      </c>
      <c r="H28" s="71">
        <v>0</v>
      </c>
      <c r="I28" s="71">
        <v>0</v>
      </c>
      <c r="J28" s="71">
        <v>0</v>
      </c>
      <c r="K28" s="72">
        <v>0</v>
      </c>
      <c r="L28" s="80"/>
      <c r="M28" s="70">
        <v>-2</v>
      </c>
      <c r="N28" s="71">
        <v>0</v>
      </c>
      <c r="O28" s="71">
        <v>-627</v>
      </c>
      <c r="P28" s="72">
        <v>0</v>
      </c>
      <c r="Q28" s="9"/>
    </row>
    <row r="29" spans="1:17" ht="15" customHeight="1">
      <c r="A29" s="83" t="s">
        <v>180</v>
      </c>
      <c r="B29" s="84">
        <v>21</v>
      </c>
      <c r="C29" s="85">
        <v>-249</v>
      </c>
      <c r="D29" s="86">
        <v>-822</v>
      </c>
      <c r="E29" s="87">
        <v>-98</v>
      </c>
      <c r="F29" s="87">
        <v>-63</v>
      </c>
      <c r="G29" s="87">
        <v>-17</v>
      </c>
      <c r="H29" s="87">
        <v>-83</v>
      </c>
      <c r="I29" s="87">
        <v>-22</v>
      </c>
      <c r="J29" s="87">
        <v>-826</v>
      </c>
      <c r="K29" s="88">
        <v>-28</v>
      </c>
      <c r="L29" s="80"/>
      <c r="M29" s="86">
        <v>-249</v>
      </c>
      <c r="N29" s="87">
        <v>-17</v>
      </c>
      <c r="O29" s="87">
        <v>-1000</v>
      </c>
      <c r="P29" s="88">
        <v>-959</v>
      </c>
      <c r="Q29" s="9"/>
    </row>
    <row r="30" spans="1:17" ht="15" customHeight="1">
      <c r="A30" s="83" t="s">
        <v>181</v>
      </c>
      <c r="B30" s="84">
        <v>22</v>
      </c>
      <c r="C30" s="85">
        <v>-2266</v>
      </c>
      <c r="D30" s="86">
        <v>3204</v>
      </c>
      <c r="E30" s="87">
        <v>-1043</v>
      </c>
      <c r="F30" s="87">
        <v>3500</v>
      </c>
      <c r="G30" s="87">
        <v>516</v>
      </c>
      <c r="H30" s="87">
        <v>-83</v>
      </c>
      <c r="I30" s="87">
        <v>-22</v>
      </c>
      <c r="J30" s="87">
        <v>-797</v>
      </c>
      <c r="K30" s="88">
        <v>-28</v>
      </c>
      <c r="L30" s="80"/>
      <c r="M30" s="86">
        <v>-2266</v>
      </c>
      <c r="N30" s="87">
        <v>516</v>
      </c>
      <c r="O30" s="87">
        <v>6177</v>
      </c>
      <c r="P30" s="88">
        <v>-930</v>
      </c>
      <c r="Q30" s="9"/>
    </row>
    <row r="31" spans="1:17" ht="15" customHeight="1">
      <c r="A31" s="89" t="s">
        <v>182</v>
      </c>
      <c r="B31" s="117"/>
      <c r="C31" s="118"/>
      <c r="D31" s="119"/>
      <c r="E31" s="120"/>
      <c r="F31" s="120"/>
      <c r="G31" s="120"/>
      <c r="H31" s="120"/>
      <c r="I31" s="120"/>
      <c r="J31" s="120"/>
      <c r="K31" s="121"/>
      <c r="L31" s="122"/>
      <c r="M31" s="119"/>
      <c r="N31" s="120"/>
      <c r="O31" s="120"/>
      <c r="P31" s="121"/>
      <c r="Q31" s="9"/>
    </row>
    <row r="32" spans="1:17" ht="15" customHeight="1">
      <c r="A32" s="73" t="s">
        <v>169</v>
      </c>
      <c r="B32" s="74">
        <v>23</v>
      </c>
      <c r="C32" s="75">
        <v>0</v>
      </c>
      <c r="D32" s="76">
        <v>0</v>
      </c>
      <c r="E32" s="77">
        <v>0</v>
      </c>
      <c r="F32" s="77">
        <v>6</v>
      </c>
      <c r="G32" s="77">
        <v>-29</v>
      </c>
      <c r="H32" s="77">
        <v>0</v>
      </c>
      <c r="I32" s="77">
        <v>0</v>
      </c>
      <c r="J32" s="77">
        <v>22</v>
      </c>
      <c r="K32" s="78">
        <v>0</v>
      </c>
      <c r="L32" s="80"/>
      <c r="M32" s="76">
        <v>0</v>
      </c>
      <c r="N32" s="77">
        <v>-29</v>
      </c>
      <c r="O32" s="77">
        <v>-23</v>
      </c>
      <c r="P32" s="78">
        <v>22</v>
      </c>
      <c r="Q32" s="9"/>
    </row>
    <row r="33" spans="1:17" ht="15" customHeight="1">
      <c r="A33" s="73" t="s">
        <v>170</v>
      </c>
      <c r="B33" s="74">
        <v>24</v>
      </c>
      <c r="C33" s="75">
        <v>-1461</v>
      </c>
      <c r="D33" s="76">
        <v>3336</v>
      </c>
      <c r="E33" s="77">
        <v>-694</v>
      </c>
      <c r="F33" s="77">
        <v>2612</v>
      </c>
      <c r="G33" s="77">
        <v>413</v>
      </c>
      <c r="H33" s="77">
        <v>0</v>
      </c>
      <c r="I33" s="77">
        <v>0</v>
      </c>
      <c r="J33" s="77">
        <v>0</v>
      </c>
      <c r="K33" s="78">
        <v>0</v>
      </c>
      <c r="L33" s="80"/>
      <c r="M33" s="76">
        <v>-1461</v>
      </c>
      <c r="N33" s="77">
        <v>413</v>
      </c>
      <c r="O33" s="77">
        <v>5667</v>
      </c>
      <c r="P33" s="78">
        <v>0</v>
      </c>
      <c r="Q33" s="9"/>
    </row>
    <row r="34" spans="1:17" ht="15" customHeight="1">
      <c r="A34" s="67" t="s">
        <v>179</v>
      </c>
      <c r="B34" s="68">
        <v>25</v>
      </c>
      <c r="C34" s="69">
        <v>-5</v>
      </c>
      <c r="D34" s="70">
        <v>-382</v>
      </c>
      <c r="E34" s="71">
        <v>0</v>
      </c>
      <c r="F34" s="71">
        <v>0</v>
      </c>
      <c r="G34" s="71">
        <v>0</v>
      </c>
      <c r="H34" s="71">
        <v>0</v>
      </c>
      <c r="I34" s="71">
        <v>0</v>
      </c>
      <c r="J34" s="71">
        <v>0</v>
      </c>
      <c r="K34" s="72">
        <v>0</v>
      </c>
      <c r="L34" s="80"/>
      <c r="M34" s="70">
        <v>-5</v>
      </c>
      <c r="N34" s="71">
        <v>0</v>
      </c>
      <c r="O34" s="71">
        <v>-382</v>
      </c>
      <c r="P34" s="72">
        <v>0</v>
      </c>
      <c r="Q34" s="9"/>
    </row>
    <row r="35" spans="1:17" ht="15" customHeight="1">
      <c r="A35" s="60" t="s">
        <v>183</v>
      </c>
      <c r="B35" s="61">
        <v>26</v>
      </c>
      <c r="C35" s="62">
        <v>-1466</v>
      </c>
      <c r="D35" s="63">
        <v>2954</v>
      </c>
      <c r="E35" s="64">
        <v>-694</v>
      </c>
      <c r="F35" s="64">
        <v>2618</v>
      </c>
      <c r="G35" s="64">
        <v>384</v>
      </c>
      <c r="H35" s="64">
        <v>0</v>
      </c>
      <c r="I35" s="64">
        <v>0</v>
      </c>
      <c r="J35" s="64">
        <v>22</v>
      </c>
      <c r="K35" s="66">
        <v>0</v>
      </c>
      <c r="L35" s="80"/>
      <c r="M35" s="63">
        <v>-1466</v>
      </c>
      <c r="N35" s="64">
        <v>384</v>
      </c>
      <c r="O35" s="64">
        <v>5262</v>
      </c>
      <c r="P35" s="66">
        <v>22</v>
      </c>
      <c r="Q35" s="9"/>
    </row>
    <row r="36" spans="1:17" ht="15" customHeight="1">
      <c r="A36" s="79" t="s">
        <v>184</v>
      </c>
      <c r="C36" s="123"/>
      <c r="D36" s="124"/>
      <c r="L36" s="123"/>
      <c r="M36" s="124"/>
      <c r="Q36" s="9"/>
    </row>
    <row r="37" spans="1:17" ht="15" customHeight="1">
      <c r="A37" s="73" t="s">
        <v>176</v>
      </c>
      <c r="B37" s="74">
        <v>27</v>
      </c>
      <c r="C37" s="75">
        <v>-181</v>
      </c>
      <c r="D37" s="76">
        <v>-145</v>
      </c>
      <c r="E37" s="77">
        <v>-62</v>
      </c>
      <c r="F37" s="77">
        <v>-28</v>
      </c>
      <c r="G37" s="81">
        <v>-10</v>
      </c>
      <c r="H37" s="81">
        <v>-1</v>
      </c>
      <c r="I37" s="81">
        <v>-2</v>
      </c>
      <c r="J37" s="81">
        <v>-2</v>
      </c>
      <c r="K37" s="82">
        <v>-2</v>
      </c>
      <c r="L37" s="80"/>
      <c r="M37" s="76">
        <v>-181</v>
      </c>
      <c r="N37" s="77">
        <v>-10</v>
      </c>
      <c r="O37" s="77">
        <v>-245</v>
      </c>
      <c r="P37" s="78">
        <v>-7</v>
      </c>
      <c r="Q37" s="9"/>
    </row>
    <row r="38" spans="1:17" ht="15" customHeight="1">
      <c r="A38" s="73" t="s">
        <v>177</v>
      </c>
      <c r="B38" s="74">
        <v>28</v>
      </c>
      <c r="C38" s="75">
        <v>-6</v>
      </c>
      <c r="D38" s="76">
        <v>-6</v>
      </c>
      <c r="E38" s="77">
        <v>-5</v>
      </c>
      <c r="F38" s="77">
        <v>-6</v>
      </c>
      <c r="G38" s="77">
        <v>-6</v>
      </c>
      <c r="H38" s="77">
        <v>-14</v>
      </c>
      <c r="I38" s="77">
        <v>-15</v>
      </c>
      <c r="J38" s="77">
        <v>-18</v>
      </c>
      <c r="K38" s="78">
        <v>-19</v>
      </c>
      <c r="L38" s="80"/>
      <c r="M38" s="76">
        <v>-6</v>
      </c>
      <c r="N38" s="77">
        <v>-6</v>
      </c>
      <c r="O38" s="77">
        <v>-23</v>
      </c>
      <c r="P38" s="78">
        <v>-66</v>
      </c>
      <c r="Q38" s="9"/>
    </row>
    <row r="39" spans="1:17" ht="15" customHeight="1">
      <c r="A39" s="73" t="s">
        <v>169</v>
      </c>
      <c r="B39" s="74">
        <v>29</v>
      </c>
      <c r="C39" s="75">
        <v>0</v>
      </c>
      <c r="D39" s="76">
        <v>8</v>
      </c>
      <c r="E39" s="77">
        <v>-6</v>
      </c>
      <c r="F39" s="77">
        <v>-15</v>
      </c>
      <c r="G39" s="77">
        <v>-19</v>
      </c>
      <c r="H39" s="77">
        <v>-52</v>
      </c>
      <c r="I39" s="77">
        <v>-18</v>
      </c>
      <c r="J39" s="77">
        <v>-794</v>
      </c>
      <c r="K39" s="78">
        <v>0</v>
      </c>
      <c r="L39" s="80"/>
      <c r="M39" s="76">
        <v>0</v>
      </c>
      <c r="N39" s="77">
        <v>-19</v>
      </c>
      <c r="O39" s="77">
        <v>-32</v>
      </c>
      <c r="P39" s="78">
        <v>-864</v>
      </c>
      <c r="Q39" s="9"/>
    </row>
    <row r="40" spans="1:17" ht="15" customHeight="1">
      <c r="A40" s="73" t="s">
        <v>178</v>
      </c>
      <c r="B40" s="74">
        <v>30</v>
      </c>
      <c r="C40" s="75">
        <v>0</v>
      </c>
      <c r="D40" s="76">
        <v>0</v>
      </c>
      <c r="E40" s="77">
        <v>0</v>
      </c>
      <c r="F40" s="77">
        <v>0</v>
      </c>
      <c r="G40" s="77">
        <v>0</v>
      </c>
      <c r="H40" s="77">
        <v>0</v>
      </c>
      <c r="I40" s="77">
        <v>18</v>
      </c>
      <c r="J40" s="77">
        <v>0</v>
      </c>
      <c r="K40" s="78">
        <v>0</v>
      </c>
      <c r="L40" s="80"/>
      <c r="M40" s="76">
        <v>0</v>
      </c>
      <c r="N40" s="77">
        <v>0</v>
      </c>
      <c r="O40" s="77">
        <v>0</v>
      </c>
      <c r="P40" s="78">
        <v>18</v>
      </c>
      <c r="Q40" s="9"/>
    </row>
    <row r="41" spans="1:17" ht="15" customHeight="1">
      <c r="A41" s="67" t="s">
        <v>179</v>
      </c>
      <c r="B41" s="68">
        <v>31</v>
      </c>
      <c r="C41" s="69">
        <v>-1</v>
      </c>
      <c r="D41" s="70">
        <v>-464</v>
      </c>
      <c r="E41" s="71">
        <v>0</v>
      </c>
      <c r="F41" s="71">
        <v>0</v>
      </c>
      <c r="G41" s="71">
        <v>0</v>
      </c>
      <c r="H41" s="71">
        <v>0</v>
      </c>
      <c r="I41" s="71">
        <v>0</v>
      </c>
      <c r="J41" s="71">
        <v>0</v>
      </c>
      <c r="K41" s="72">
        <v>0</v>
      </c>
      <c r="L41" s="80"/>
      <c r="M41" s="70">
        <v>-1</v>
      </c>
      <c r="N41" s="71">
        <v>0</v>
      </c>
      <c r="O41" s="71">
        <v>-464</v>
      </c>
      <c r="P41" s="72">
        <v>0</v>
      </c>
      <c r="Q41" s="9"/>
    </row>
    <row r="42" spans="1:17" ht="15" customHeight="1">
      <c r="A42" s="83" t="s">
        <v>185</v>
      </c>
      <c r="B42" s="84">
        <v>32</v>
      </c>
      <c r="C42" s="85">
        <v>-188</v>
      </c>
      <c r="D42" s="86">
        <v>-607</v>
      </c>
      <c r="E42" s="87">
        <v>-73</v>
      </c>
      <c r="F42" s="87">
        <v>-49</v>
      </c>
      <c r="G42" s="87">
        <v>-35</v>
      </c>
      <c r="H42" s="87">
        <v>-67</v>
      </c>
      <c r="I42" s="87">
        <v>-17</v>
      </c>
      <c r="J42" s="87">
        <v>-814</v>
      </c>
      <c r="K42" s="88">
        <v>-21</v>
      </c>
      <c r="L42" s="80"/>
      <c r="M42" s="86">
        <v>-188</v>
      </c>
      <c r="N42" s="87">
        <v>-35</v>
      </c>
      <c r="O42" s="87">
        <v>-764</v>
      </c>
      <c r="P42" s="88">
        <v>-919</v>
      </c>
      <c r="Q42" s="9"/>
    </row>
    <row r="43" spans="1:17" ht="15" customHeight="1">
      <c r="A43" s="83" t="s">
        <v>186</v>
      </c>
      <c r="B43" s="84">
        <v>33</v>
      </c>
      <c r="C43" s="85">
        <v>-371</v>
      </c>
      <c r="D43" s="86">
        <v>0</v>
      </c>
      <c r="E43" s="87">
        <v>0</v>
      </c>
      <c r="F43" s="87">
        <v>0</v>
      </c>
      <c r="G43" s="87">
        <v>0</v>
      </c>
      <c r="H43" s="87">
        <v>0</v>
      </c>
      <c r="I43" s="87">
        <v>0</v>
      </c>
      <c r="J43" s="87">
        <v>0</v>
      </c>
      <c r="K43" s="88">
        <v>0</v>
      </c>
      <c r="L43" s="80"/>
      <c r="M43" s="86">
        <v>-371</v>
      </c>
      <c r="N43" s="87">
        <v>0</v>
      </c>
      <c r="O43" s="87">
        <v>0</v>
      </c>
      <c r="P43" s="88">
        <v>0</v>
      </c>
      <c r="Q43" s="9"/>
    </row>
    <row r="44" spans="1:17" ht="15" customHeight="1">
      <c r="A44" s="83" t="s">
        <v>187</v>
      </c>
      <c r="B44" s="84">
        <v>34</v>
      </c>
      <c r="C44" s="85">
        <v>-2025</v>
      </c>
      <c r="D44" s="86">
        <v>2347</v>
      </c>
      <c r="E44" s="87">
        <v>-767</v>
      </c>
      <c r="F44" s="87">
        <v>2569</v>
      </c>
      <c r="G44" s="87">
        <v>349</v>
      </c>
      <c r="H44" s="87">
        <v>-67</v>
      </c>
      <c r="I44" s="87">
        <v>-17</v>
      </c>
      <c r="J44" s="87">
        <v>-792</v>
      </c>
      <c r="K44" s="88">
        <v>-21</v>
      </c>
      <c r="L44" s="80"/>
      <c r="M44" s="86">
        <v>-2025</v>
      </c>
      <c r="N44" s="87">
        <v>349</v>
      </c>
      <c r="O44" s="87">
        <v>4498</v>
      </c>
      <c r="P44" s="88">
        <v>-897</v>
      </c>
      <c r="Q44" s="9"/>
    </row>
    <row r="45" spans="1:17" ht="15" customHeight="1">
      <c r="A45" s="83" t="s">
        <v>188</v>
      </c>
      <c r="B45" s="84">
        <v>35</v>
      </c>
      <c r="C45" s="90">
        <v>-2.92</v>
      </c>
      <c r="D45" s="91">
        <v>3.47</v>
      </c>
      <c r="E45" s="92">
        <v>-1.1399999999999999</v>
      </c>
      <c r="F45" s="92">
        <v>3.9</v>
      </c>
      <c r="G45" s="92">
        <v>0.54</v>
      </c>
      <c r="H45" s="92">
        <v>-0.1</v>
      </c>
      <c r="I45" s="92">
        <v>-2.9999999999999801E-2</v>
      </c>
      <c r="J45" s="92">
        <v>-1.22</v>
      </c>
      <c r="K45" s="93">
        <v>-3.00000000000002E-2</v>
      </c>
      <c r="L45" s="80"/>
      <c r="M45" s="91">
        <v>-2.92</v>
      </c>
      <c r="N45" s="92">
        <v>0.54</v>
      </c>
      <c r="O45" s="92">
        <v>6.76</v>
      </c>
      <c r="P45" s="93">
        <v>-1.38</v>
      </c>
      <c r="Q45" s="9"/>
    </row>
    <row r="46" spans="1:17" ht="15" customHeight="1">
      <c r="A46" s="94" t="s">
        <v>189</v>
      </c>
      <c r="B46" s="113"/>
      <c r="C46" s="125"/>
      <c r="D46" s="125"/>
      <c r="E46" s="125"/>
      <c r="F46" s="125"/>
      <c r="G46" s="125"/>
      <c r="H46" s="125"/>
      <c r="I46" s="125"/>
      <c r="J46" s="125"/>
      <c r="K46" s="125"/>
      <c r="M46" s="125"/>
      <c r="N46" s="125"/>
      <c r="O46" s="125"/>
      <c r="P46" s="125"/>
    </row>
    <row r="47" spans="1:17" ht="15" customHeight="1">
      <c r="A47" s="60" t="s">
        <v>159</v>
      </c>
      <c r="B47" s="61">
        <v>36</v>
      </c>
      <c r="C47" s="62">
        <v>8487</v>
      </c>
      <c r="D47" s="63">
        <v>6544</v>
      </c>
      <c r="E47" s="64">
        <v>7044</v>
      </c>
      <c r="F47" s="64">
        <v>5755</v>
      </c>
      <c r="G47" s="64">
        <v>7190</v>
      </c>
      <c r="H47" s="64">
        <v>6573</v>
      </c>
      <c r="I47" s="64">
        <v>7562</v>
      </c>
      <c r="J47" s="64">
        <v>6047</v>
      </c>
      <c r="K47" s="65">
        <v>6975</v>
      </c>
      <c r="L47" s="80"/>
      <c r="M47" s="63">
        <v>8487</v>
      </c>
      <c r="N47" s="64">
        <v>7190</v>
      </c>
      <c r="O47" s="64">
        <v>26533</v>
      </c>
      <c r="P47" s="66">
        <v>27157</v>
      </c>
      <c r="Q47" s="9"/>
    </row>
    <row r="48" spans="1:17" ht="15" customHeight="1">
      <c r="A48" s="67" t="s">
        <v>160</v>
      </c>
      <c r="B48" s="68">
        <v>37</v>
      </c>
      <c r="C48" s="69">
        <v>-1193</v>
      </c>
      <c r="D48" s="70">
        <v>369</v>
      </c>
      <c r="E48" s="71">
        <v>-413</v>
      </c>
      <c r="F48" s="71">
        <v>808</v>
      </c>
      <c r="G48" s="71">
        <v>-81</v>
      </c>
      <c r="H48" s="71">
        <v>-97</v>
      </c>
      <c r="I48" s="71">
        <v>-984</v>
      </c>
      <c r="J48" s="71">
        <v>283</v>
      </c>
      <c r="K48" s="72">
        <v>-601</v>
      </c>
      <c r="L48" s="80"/>
      <c r="M48" s="70">
        <v>-1193</v>
      </c>
      <c r="N48" s="71">
        <v>-81</v>
      </c>
      <c r="O48" s="71">
        <v>683</v>
      </c>
      <c r="P48" s="72">
        <v>-1399</v>
      </c>
      <c r="Q48" s="9"/>
    </row>
    <row r="49" spans="1:17" ht="15" customHeight="1">
      <c r="A49" s="60" t="s">
        <v>190</v>
      </c>
      <c r="B49" s="61">
        <v>38</v>
      </c>
      <c r="C49" s="62">
        <v>7294</v>
      </c>
      <c r="D49" s="63">
        <v>6913</v>
      </c>
      <c r="E49" s="64">
        <v>6631</v>
      </c>
      <c r="F49" s="64">
        <v>6563</v>
      </c>
      <c r="G49" s="64">
        <v>7109</v>
      </c>
      <c r="H49" s="64">
        <v>6476</v>
      </c>
      <c r="I49" s="64">
        <v>6578</v>
      </c>
      <c r="J49" s="64">
        <v>6330</v>
      </c>
      <c r="K49" s="66">
        <v>6374</v>
      </c>
      <c r="L49" s="80"/>
      <c r="M49" s="63">
        <v>7294</v>
      </c>
      <c r="N49" s="64">
        <v>7109</v>
      </c>
      <c r="O49" s="64">
        <v>27216</v>
      </c>
      <c r="P49" s="66">
        <v>25758</v>
      </c>
      <c r="Q49" s="9"/>
    </row>
    <row r="50" spans="1:17" ht="15" customHeight="1">
      <c r="A50" s="73" t="s">
        <v>162</v>
      </c>
      <c r="B50" s="74">
        <v>39</v>
      </c>
      <c r="C50" s="75">
        <v>-217</v>
      </c>
      <c r="D50" s="76">
        <v>-226</v>
      </c>
      <c r="E50" s="77">
        <v>-136</v>
      </c>
      <c r="F50" s="77">
        <v>-50</v>
      </c>
      <c r="G50" s="77">
        <v>99</v>
      </c>
      <c r="H50" s="77">
        <v>126</v>
      </c>
      <c r="I50" s="77">
        <v>70</v>
      </c>
      <c r="J50" s="77">
        <v>-60</v>
      </c>
      <c r="K50" s="78">
        <v>-156</v>
      </c>
      <c r="L50" s="80"/>
      <c r="M50" s="76">
        <v>-217</v>
      </c>
      <c r="N50" s="77">
        <v>99</v>
      </c>
      <c r="O50" s="77">
        <v>-313</v>
      </c>
      <c r="P50" s="78">
        <v>-20</v>
      </c>
      <c r="Q50" s="9"/>
    </row>
    <row r="51" spans="1:17" ht="15" customHeight="1">
      <c r="A51" s="67" t="s">
        <v>163</v>
      </c>
      <c r="B51" s="68">
        <v>40</v>
      </c>
      <c r="C51" s="69">
        <v>-4172</v>
      </c>
      <c r="D51" s="70">
        <v>-3954</v>
      </c>
      <c r="E51" s="71">
        <v>-3761</v>
      </c>
      <c r="F51" s="71">
        <v>-3650</v>
      </c>
      <c r="G51" s="71">
        <v>-3829</v>
      </c>
      <c r="H51" s="71">
        <v>-3720</v>
      </c>
      <c r="I51" s="71">
        <v>-3662</v>
      </c>
      <c r="J51" s="71">
        <v>-3583</v>
      </c>
      <c r="K51" s="72">
        <v>-3585</v>
      </c>
      <c r="L51" s="80"/>
      <c r="M51" s="70">
        <v>-4172</v>
      </c>
      <c r="N51" s="71">
        <v>-3829</v>
      </c>
      <c r="O51" s="71">
        <v>-15194</v>
      </c>
      <c r="P51" s="72">
        <v>-14550</v>
      </c>
      <c r="Q51" s="9"/>
    </row>
    <row r="52" spans="1:17" ht="15" customHeight="1">
      <c r="A52" s="60" t="s">
        <v>164</v>
      </c>
      <c r="B52" s="61">
        <v>41</v>
      </c>
      <c r="C52" s="62">
        <v>2905</v>
      </c>
      <c r="D52" s="63">
        <v>2733</v>
      </c>
      <c r="E52" s="64">
        <v>2734</v>
      </c>
      <c r="F52" s="64">
        <v>2863</v>
      </c>
      <c r="G52" s="64">
        <v>3379</v>
      </c>
      <c r="H52" s="64">
        <v>2882</v>
      </c>
      <c r="I52" s="64">
        <v>2986</v>
      </c>
      <c r="J52" s="64">
        <v>2687</v>
      </c>
      <c r="K52" s="66">
        <v>2633</v>
      </c>
      <c r="L52" s="80"/>
      <c r="M52" s="63">
        <v>2905</v>
      </c>
      <c r="N52" s="64">
        <v>3379</v>
      </c>
      <c r="O52" s="64">
        <v>11709</v>
      </c>
      <c r="P52" s="66">
        <v>11188</v>
      </c>
      <c r="Q52" s="9"/>
    </row>
    <row r="53" spans="1:17" ht="15" customHeight="1">
      <c r="A53" s="67" t="s">
        <v>165</v>
      </c>
      <c r="B53" s="68">
        <v>42</v>
      </c>
      <c r="C53" s="69">
        <v>-633</v>
      </c>
      <c r="D53" s="70">
        <v>-597</v>
      </c>
      <c r="E53" s="71">
        <v>-602</v>
      </c>
      <c r="F53" s="71">
        <v>-676</v>
      </c>
      <c r="G53" s="71">
        <v>-795</v>
      </c>
      <c r="H53" s="71">
        <v>-656</v>
      </c>
      <c r="I53" s="71">
        <v>-694</v>
      </c>
      <c r="J53" s="71">
        <v>-592</v>
      </c>
      <c r="K53" s="72">
        <v>-595</v>
      </c>
      <c r="L53" s="80"/>
      <c r="M53" s="70">
        <v>-633</v>
      </c>
      <c r="N53" s="71">
        <v>-795</v>
      </c>
      <c r="O53" s="71">
        <v>-2670</v>
      </c>
      <c r="P53" s="72">
        <v>-2537</v>
      </c>
      <c r="Q53" s="9"/>
    </row>
    <row r="54" spans="1:17" ht="15" customHeight="1">
      <c r="A54" s="60" t="s">
        <v>166</v>
      </c>
      <c r="B54" s="61">
        <v>43</v>
      </c>
      <c r="C54" s="62">
        <v>2272</v>
      </c>
      <c r="D54" s="63">
        <v>2136</v>
      </c>
      <c r="E54" s="64">
        <v>2132</v>
      </c>
      <c r="F54" s="64">
        <v>2187</v>
      </c>
      <c r="G54" s="64">
        <v>2584</v>
      </c>
      <c r="H54" s="64">
        <v>2226</v>
      </c>
      <c r="I54" s="64">
        <v>2292</v>
      </c>
      <c r="J54" s="64">
        <v>2095</v>
      </c>
      <c r="K54" s="66">
        <v>2038</v>
      </c>
      <c r="L54" s="80"/>
      <c r="M54" s="63">
        <v>2272</v>
      </c>
      <c r="N54" s="64">
        <v>2584</v>
      </c>
      <c r="O54" s="64">
        <v>9039</v>
      </c>
      <c r="P54" s="66">
        <v>8651</v>
      </c>
      <c r="Q54" s="9"/>
    </row>
    <row r="55" spans="1:17" ht="15" customHeight="1">
      <c r="A55" s="67" t="s">
        <v>167</v>
      </c>
      <c r="B55" s="68">
        <v>44</v>
      </c>
      <c r="C55" s="95">
        <v>3.2243348859040002</v>
      </c>
      <c r="D55" s="96">
        <v>3.0402852947954999</v>
      </c>
      <c r="E55" s="97">
        <v>3.0879360922307102</v>
      </c>
      <c r="F55" s="97">
        <v>3.2341552124536901</v>
      </c>
      <c r="G55" s="97">
        <v>3.89027428725701</v>
      </c>
      <c r="H55" s="97">
        <v>3.3343461283023998</v>
      </c>
      <c r="I55" s="97">
        <v>3.4375904971991398</v>
      </c>
      <c r="J55" s="97">
        <v>3.12846599803592</v>
      </c>
      <c r="K55" s="98">
        <v>3.0605420047666101</v>
      </c>
      <c r="L55" s="80"/>
      <c r="M55" s="96">
        <v>3.2243348859040002</v>
      </c>
      <c r="N55" s="97">
        <v>3.89027428725701</v>
      </c>
      <c r="O55" s="97">
        <v>13.2311102706258</v>
      </c>
      <c r="P55" s="98">
        <v>12.9608032255449</v>
      </c>
      <c r="Q55" s="9"/>
    </row>
    <row r="56" spans="1:17" ht="15" customHeight="1">
      <c r="A56" s="744" t="s">
        <v>191</v>
      </c>
      <c r="B56" s="744"/>
      <c r="C56" s="744"/>
      <c r="D56" s="744"/>
      <c r="E56" s="744"/>
      <c r="F56" s="744"/>
      <c r="G56" s="744"/>
      <c r="H56" s="744"/>
      <c r="I56" s="744"/>
      <c r="J56" s="744"/>
      <c r="K56" s="744"/>
      <c r="L56" s="704"/>
      <c r="M56" s="744"/>
      <c r="N56" s="744"/>
      <c r="O56" s="744"/>
      <c r="P56" s="744"/>
    </row>
    <row r="57" spans="1:17" ht="15" customHeight="1">
      <c r="A57" s="743" t="s">
        <v>192</v>
      </c>
      <c r="B57" s="704"/>
      <c r="C57" s="704"/>
      <c r="D57" s="704"/>
      <c r="E57" s="704"/>
      <c r="F57" s="704"/>
      <c r="G57" s="704"/>
      <c r="H57" s="704"/>
      <c r="I57" s="704"/>
      <c r="J57" s="704"/>
      <c r="K57" s="704"/>
      <c r="L57" s="704"/>
      <c r="M57" s="704"/>
      <c r="N57" s="704"/>
      <c r="O57" s="704"/>
      <c r="P57" s="704"/>
    </row>
  </sheetData>
  <mergeCells count="3">
    <mergeCell ref="M1:P2"/>
    <mergeCell ref="A57:P57"/>
    <mergeCell ref="A56:P56"/>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January 31, 2023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Z71"/>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4" customHeight="1">
      <c r="A1" s="46" t="s">
        <v>193</v>
      </c>
      <c r="B1" s="101"/>
      <c r="C1" s="102"/>
      <c r="D1" s="102"/>
      <c r="E1" s="102"/>
      <c r="F1" s="102"/>
      <c r="G1" s="102"/>
      <c r="H1" s="102"/>
      <c r="I1" s="102"/>
      <c r="J1" s="102"/>
      <c r="K1" s="102"/>
      <c r="L1" s="102"/>
      <c r="M1" s="745"/>
      <c r="N1" s="745"/>
      <c r="O1" s="745"/>
      <c r="P1" s="746"/>
      <c r="Q1" s="9"/>
    </row>
    <row r="2" spans="1:17" ht="26.25">
      <c r="A2" s="47"/>
      <c r="B2" s="103"/>
      <c r="C2" s="104"/>
      <c r="D2" s="13"/>
      <c r="E2" s="106"/>
      <c r="F2" s="13"/>
      <c r="G2" s="13"/>
      <c r="H2" s="13"/>
      <c r="I2" s="13"/>
      <c r="J2" s="13"/>
      <c r="K2" s="13"/>
      <c r="L2" s="13"/>
      <c r="M2" s="747"/>
      <c r="N2" s="747"/>
      <c r="O2" s="747"/>
      <c r="P2" s="748"/>
      <c r="Q2" s="9"/>
    </row>
    <row r="3" spans="1:17" ht="18">
      <c r="A3" s="47" t="s">
        <v>194</v>
      </c>
      <c r="B3" s="103"/>
      <c r="C3" s="13"/>
      <c r="D3" s="13"/>
      <c r="E3" s="13"/>
      <c r="F3" s="13"/>
      <c r="G3" s="13"/>
      <c r="H3" s="13"/>
      <c r="I3" s="13"/>
      <c r="J3" s="13"/>
      <c r="K3" s="103"/>
      <c r="L3" s="13"/>
      <c r="M3" s="103"/>
      <c r="N3" s="13"/>
      <c r="O3" s="13"/>
      <c r="P3" s="126"/>
      <c r="Q3" s="9"/>
    </row>
    <row r="4" spans="1:17" ht="31.5">
      <c r="A4" s="47"/>
      <c r="B4" s="48" t="s">
        <v>146</v>
      </c>
      <c r="C4" s="49" t="s">
        <v>147</v>
      </c>
      <c r="D4" s="49">
        <v>2022</v>
      </c>
      <c r="E4" s="49">
        <v>2022</v>
      </c>
      <c r="F4" s="49">
        <v>2022</v>
      </c>
      <c r="G4" s="49">
        <v>2022</v>
      </c>
      <c r="H4" s="49">
        <v>2021</v>
      </c>
      <c r="I4" s="49">
        <v>2021</v>
      </c>
      <c r="J4" s="49">
        <v>2021</v>
      </c>
      <c r="K4" s="49">
        <v>2021</v>
      </c>
      <c r="L4" s="13"/>
      <c r="M4" s="50" t="s">
        <v>148</v>
      </c>
      <c r="N4" s="50" t="s">
        <v>148</v>
      </c>
      <c r="O4" s="50" t="s">
        <v>149</v>
      </c>
      <c r="P4" s="126" t="s">
        <v>149</v>
      </c>
      <c r="Q4" s="9"/>
    </row>
    <row r="5" spans="1:17" ht="15.75">
      <c r="A5" s="54" t="s">
        <v>150</v>
      </c>
      <c r="B5" s="55" t="s">
        <v>151</v>
      </c>
      <c r="C5" s="56" t="s">
        <v>152</v>
      </c>
      <c r="D5" s="56" t="s">
        <v>153</v>
      </c>
      <c r="E5" s="56" t="s">
        <v>154</v>
      </c>
      <c r="F5" s="56" t="s">
        <v>155</v>
      </c>
      <c r="G5" s="56" t="s">
        <v>152</v>
      </c>
      <c r="H5" s="56" t="s">
        <v>153</v>
      </c>
      <c r="I5" s="56" t="s">
        <v>154</v>
      </c>
      <c r="J5" s="56" t="s">
        <v>155</v>
      </c>
      <c r="K5" s="56" t="s">
        <v>152</v>
      </c>
      <c r="L5" s="56"/>
      <c r="M5" s="127" t="s">
        <v>147</v>
      </c>
      <c r="N5" s="127" t="s">
        <v>156</v>
      </c>
      <c r="O5" s="127" t="s">
        <v>156</v>
      </c>
      <c r="P5" s="128" t="s">
        <v>157</v>
      </c>
      <c r="Q5" s="9"/>
    </row>
    <row r="6" spans="1:17" ht="18">
      <c r="A6" s="137"/>
      <c r="B6" s="138"/>
      <c r="C6" s="139"/>
      <c r="D6" s="139"/>
      <c r="E6" s="139"/>
      <c r="F6" s="139"/>
      <c r="G6" s="139"/>
      <c r="H6" s="139"/>
      <c r="I6" s="139"/>
      <c r="J6" s="139"/>
      <c r="K6" s="139"/>
      <c r="L6" s="140"/>
      <c r="M6" s="139"/>
      <c r="N6" s="139"/>
      <c r="O6" s="139"/>
      <c r="P6" s="139"/>
    </row>
    <row r="7" spans="1:17" ht="15.75">
      <c r="A7" s="129" t="s">
        <v>195</v>
      </c>
    </row>
    <row r="8" spans="1:17" ht="15">
      <c r="A8" s="60" t="s">
        <v>163</v>
      </c>
      <c r="B8" s="61">
        <v>1</v>
      </c>
      <c r="C8" s="62">
        <v>1117</v>
      </c>
      <c r="D8" s="63">
        <v>1131</v>
      </c>
      <c r="E8" s="64">
        <v>1134</v>
      </c>
      <c r="F8" s="64">
        <v>1060</v>
      </c>
      <c r="G8" s="64">
        <v>1024</v>
      </c>
      <c r="H8" s="64">
        <v>1049</v>
      </c>
      <c r="I8" s="64">
        <v>1028</v>
      </c>
      <c r="J8" s="64">
        <v>955</v>
      </c>
      <c r="K8" s="66">
        <v>936</v>
      </c>
      <c r="L8" s="80"/>
      <c r="M8" s="63">
        <v>1117</v>
      </c>
      <c r="N8" s="64">
        <v>1024</v>
      </c>
      <c r="O8" s="64">
        <v>4349</v>
      </c>
      <c r="P8" s="66">
        <v>3968</v>
      </c>
      <c r="Q8" s="9"/>
    </row>
    <row r="9" spans="1:17" ht="15">
      <c r="A9" s="73" t="s">
        <v>196</v>
      </c>
      <c r="B9" s="74">
        <v>2</v>
      </c>
      <c r="C9" s="75">
        <v>0</v>
      </c>
      <c r="D9" s="76">
        <v>0</v>
      </c>
      <c r="E9" s="77">
        <v>0</v>
      </c>
      <c r="F9" s="77">
        <v>-1</v>
      </c>
      <c r="G9" s="77">
        <v>0</v>
      </c>
      <c r="H9" s="77">
        <v>0</v>
      </c>
      <c r="I9" s="77">
        <v>-1</v>
      </c>
      <c r="J9" s="77">
        <v>-1</v>
      </c>
      <c r="K9" s="78">
        <v>0</v>
      </c>
      <c r="L9" s="80"/>
      <c r="M9" s="76">
        <v>0</v>
      </c>
      <c r="N9" s="77">
        <v>0</v>
      </c>
      <c r="O9" s="77">
        <v>-1</v>
      </c>
      <c r="P9" s="78">
        <v>-2</v>
      </c>
      <c r="Q9" s="9"/>
    </row>
    <row r="10" spans="1:17" ht="15">
      <c r="A10" s="67" t="s">
        <v>197</v>
      </c>
      <c r="B10" s="68">
        <v>3</v>
      </c>
      <c r="C10" s="69">
        <v>1117</v>
      </c>
      <c r="D10" s="70">
        <v>1131</v>
      </c>
      <c r="E10" s="71">
        <v>1134</v>
      </c>
      <c r="F10" s="71">
        <v>1059</v>
      </c>
      <c r="G10" s="71">
        <v>1024</v>
      </c>
      <c r="H10" s="71">
        <v>1049</v>
      </c>
      <c r="I10" s="71">
        <v>1027</v>
      </c>
      <c r="J10" s="71">
        <v>954</v>
      </c>
      <c r="K10" s="72">
        <v>936</v>
      </c>
      <c r="L10" s="80"/>
      <c r="M10" s="70">
        <v>1117</v>
      </c>
      <c r="N10" s="71">
        <v>1024</v>
      </c>
      <c r="O10" s="71">
        <v>4348</v>
      </c>
      <c r="P10" s="72">
        <v>3966</v>
      </c>
      <c r="Q10" s="9"/>
    </row>
    <row r="11" spans="1:17" ht="15">
      <c r="A11" s="60" t="s">
        <v>198</v>
      </c>
      <c r="B11" s="61">
        <v>4</v>
      </c>
      <c r="C11" s="62">
        <v>980</v>
      </c>
      <c r="D11" s="63">
        <v>917</v>
      </c>
      <c r="E11" s="64">
        <v>965</v>
      </c>
      <c r="F11" s="64">
        <v>940</v>
      </c>
      <c r="G11" s="64">
        <v>1004</v>
      </c>
      <c r="H11" s="64">
        <v>933</v>
      </c>
      <c r="I11" s="64">
        <v>828</v>
      </c>
      <c r="J11" s="64">
        <v>777</v>
      </c>
      <c r="K11" s="66">
        <v>750</v>
      </c>
      <c r="L11" s="80"/>
      <c r="M11" s="63">
        <v>980</v>
      </c>
      <c r="N11" s="64">
        <v>1004</v>
      </c>
      <c r="O11" s="64">
        <v>3826</v>
      </c>
      <c r="P11" s="66">
        <v>3288</v>
      </c>
      <c r="Q11" s="9"/>
    </row>
    <row r="12" spans="1:17" ht="15">
      <c r="A12" s="73" t="s">
        <v>196</v>
      </c>
      <c r="B12" s="74">
        <v>5</v>
      </c>
      <c r="C12" s="75">
        <v>0</v>
      </c>
      <c r="D12" s="76">
        <v>0</v>
      </c>
      <c r="E12" s="77">
        <v>0</v>
      </c>
      <c r="F12" s="77">
        <v>1</v>
      </c>
      <c r="G12" s="77">
        <v>0</v>
      </c>
      <c r="H12" s="77">
        <v>0</v>
      </c>
      <c r="I12" s="77">
        <v>0</v>
      </c>
      <c r="J12" s="77">
        <v>1</v>
      </c>
      <c r="K12" s="78">
        <v>0</v>
      </c>
      <c r="L12" s="80"/>
      <c r="M12" s="76">
        <v>0</v>
      </c>
      <c r="N12" s="77">
        <v>0</v>
      </c>
      <c r="O12" s="77">
        <v>1</v>
      </c>
      <c r="P12" s="78">
        <v>1</v>
      </c>
      <c r="Q12" s="9"/>
    </row>
    <row r="13" spans="1:17" ht="15">
      <c r="A13" s="67" t="s">
        <v>199</v>
      </c>
      <c r="B13" s="68">
        <v>6</v>
      </c>
      <c r="C13" s="69">
        <v>980</v>
      </c>
      <c r="D13" s="70">
        <v>917</v>
      </c>
      <c r="E13" s="71">
        <v>965</v>
      </c>
      <c r="F13" s="71">
        <v>941</v>
      </c>
      <c r="G13" s="71">
        <v>1004</v>
      </c>
      <c r="H13" s="71">
        <v>933</v>
      </c>
      <c r="I13" s="71">
        <v>828</v>
      </c>
      <c r="J13" s="71">
        <v>778</v>
      </c>
      <c r="K13" s="72">
        <v>750</v>
      </c>
      <c r="L13" s="80"/>
      <c r="M13" s="70">
        <v>980</v>
      </c>
      <c r="N13" s="71">
        <v>1004</v>
      </c>
      <c r="O13" s="71">
        <v>3827</v>
      </c>
      <c r="P13" s="72">
        <v>3289</v>
      </c>
      <c r="Q13" s="9"/>
    </row>
    <row r="14" spans="1:17" ht="15.75">
      <c r="A14" s="99"/>
      <c r="B14" s="141"/>
      <c r="C14" s="142"/>
      <c r="D14" s="142"/>
      <c r="E14" s="142"/>
      <c r="F14" s="142"/>
      <c r="G14" s="142"/>
      <c r="H14" s="142"/>
      <c r="I14" s="142"/>
      <c r="J14" s="142"/>
      <c r="K14" s="142"/>
      <c r="M14" s="142"/>
      <c r="N14" s="142"/>
      <c r="O14" s="142"/>
      <c r="P14" s="142"/>
    </row>
    <row r="15" spans="1:17" ht="15.75">
      <c r="A15" s="130" t="s">
        <v>200</v>
      </c>
    </row>
    <row r="16" spans="1:17" ht="15">
      <c r="A16" s="60" t="s">
        <v>163</v>
      </c>
      <c r="B16" s="61">
        <v>7</v>
      </c>
      <c r="C16" s="62">
        <v>833</v>
      </c>
      <c r="D16" s="63">
        <v>834</v>
      </c>
      <c r="E16" s="64">
        <v>772</v>
      </c>
      <c r="F16" s="64">
        <v>725</v>
      </c>
      <c r="G16" s="64">
        <v>712</v>
      </c>
      <c r="H16" s="64">
        <v>747</v>
      </c>
      <c r="I16" s="64">
        <v>693</v>
      </c>
      <c r="J16" s="64">
        <v>684</v>
      </c>
      <c r="K16" s="66">
        <v>689</v>
      </c>
      <c r="L16" s="80"/>
      <c r="M16" s="63">
        <v>833</v>
      </c>
      <c r="N16" s="64">
        <v>712</v>
      </c>
      <c r="O16" s="64">
        <v>3043</v>
      </c>
      <c r="P16" s="66">
        <v>2813</v>
      </c>
      <c r="Q16" s="9"/>
    </row>
    <row r="17" spans="1:17" ht="15">
      <c r="A17" s="73" t="s">
        <v>196</v>
      </c>
      <c r="B17" s="74">
        <v>8</v>
      </c>
      <c r="C17" s="75">
        <v>-2</v>
      </c>
      <c r="D17" s="76">
        <v>-2</v>
      </c>
      <c r="E17" s="77">
        <v>-1</v>
      </c>
      <c r="F17" s="77">
        <v>-1</v>
      </c>
      <c r="G17" s="77">
        <v>-2</v>
      </c>
      <c r="H17" s="77">
        <v>-9</v>
      </c>
      <c r="I17" s="77">
        <v>-8</v>
      </c>
      <c r="J17" s="77">
        <v>-7</v>
      </c>
      <c r="K17" s="78">
        <v>-9</v>
      </c>
      <c r="L17" s="80"/>
      <c r="M17" s="76">
        <v>-2</v>
      </c>
      <c r="N17" s="77">
        <v>-2</v>
      </c>
      <c r="O17" s="77">
        <v>-6</v>
      </c>
      <c r="P17" s="78">
        <v>-33</v>
      </c>
      <c r="Q17" s="9"/>
    </row>
    <row r="18" spans="1:17" ht="15">
      <c r="A18" s="67" t="s">
        <v>197</v>
      </c>
      <c r="B18" s="68">
        <v>9</v>
      </c>
      <c r="C18" s="69">
        <v>831</v>
      </c>
      <c r="D18" s="70">
        <v>832</v>
      </c>
      <c r="E18" s="71">
        <v>771</v>
      </c>
      <c r="F18" s="71">
        <v>724</v>
      </c>
      <c r="G18" s="71">
        <v>710</v>
      </c>
      <c r="H18" s="71">
        <v>738</v>
      </c>
      <c r="I18" s="71">
        <v>685</v>
      </c>
      <c r="J18" s="71">
        <v>677</v>
      </c>
      <c r="K18" s="72">
        <v>680</v>
      </c>
      <c r="L18" s="80"/>
      <c r="M18" s="70">
        <v>831</v>
      </c>
      <c r="N18" s="71">
        <v>710</v>
      </c>
      <c r="O18" s="71">
        <v>3037</v>
      </c>
      <c r="P18" s="72">
        <v>2780</v>
      </c>
      <c r="Q18" s="9"/>
    </row>
    <row r="19" spans="1:17" ht="15">
      <c r="A19" s="60" t="s">
        <v>198</v>
      </c>
      <c r="B19" s="61">
        <v>10</v>
      </c>
      <c r="C19" s="62">
        <v>698</v>
      </c>
      <c r="D19" s="63">
        <v>660</v>
      </c>
      <c r="E19" s="64">
        <v>568</v>
      </c>
      <c r="F19" s="64">
        <v>588</v>
      </c>
      <c r="G19" s="64">
        <v>681</v>
      </c>
      <c r="H19" s="64">
        <v>509</v>
      </c>
      <c r="I19" s="64">
        <v>550</v>
      </c>
      <c r="J19" s="64">
        <v>538</v>
      </c>
      <c r="K19" s="66">
        <v>579</v>
      </c>
      <c r="L19" s="80"/>
      <c r="M19" s="63">
        <v>698</v>
      </c>
      <c r="N19" s="64">
        <v>681</v>
      </c>
      <c r="O19" s="64">
        <v>2497</v>
      </c>
      <c r="P19" s="66">
        <v>2176</v>
      </c>
      <c r="Q19" s="9"/>
    </row>
    <row r="20" spans="1:17" ht="15">
      <c r="A20" s="73" t="s">
        <v>196</v>
      </c>
      <c r="B20" s="74">
        <v>11</v>
      </c>
      <c r="C20" s="75">
        <v>1</v>
      </c>
      <c r="D20" s="76">
        <v>2</v>
      </c>
      <c r="E20" s="77">
        <v>1</v>
      </c>
      <c r="F20" s="77">
        <v>1</v>
      </c>
      <c r="G20" s="77">
        <v>1</v>
      </c>
      <c r="H20" s="77">
        <v>6</v>
      </c>
      <c r="I20" s="77">
        <v>6</v>
      </c>
      <c r="J20" s="77">
        <v>5</v>
      </c>
      <c r="K20" s="78">
        <v>7</v>
      </c>
      <c r="L20" s="80"/>
      <c r="M20" s="76">
        <v>1</v>
      </c>
      <c r="N20" s="77">
        <v>1</v>
      </c>
      <c r="O20" s="77">
        <v>5</v>
      </c>
      <c r="P20" s="78">
        <v>24</v>
      </c>
      <c r="Q20" s="9"/>
    </row>
    <row r="21" spans="1:17" ht="15">
      <c r="A21" s="67" t="s">
        <v>199</v>
      </c>
      <c r="B21" s="68">
        <v>12</v>
      </c>
      <c r="C21" s="69">
        <v>699</v>
      </c>
      <c r="D21" s="70">
        <v>662</v>
      </c>
      <c r="E21" s="71">
        <v>569</v>
      </c>
      <c r="F21" s="71">
        <v>589</v>
      </c>
      <c r="G21" s="71">
        <v>682</v>
      </c>
      <c r="H21" s="71">
        <v>515</v>
      </c>
      <c r="I21" s="71">
        <v>556</v>
      </c>
      <c r="J21" s="71">
        <v>543</v>
      </c>
      <c r="K21" s="72">
        <v>586</v>
      </c>
      <c r="L21" s="80"/>
      <c r="M21" s="70">
        <v>699</v>
      </c>
      <c r="N21" s="71">
        <v>682</v>
      </c>
      <c r="O21" s="71">
        <v>2502</v>
      </c>
      <c r="P21" s="72">
        <v>2200</v>
      </c>
      <c r="Q21" s="9"/>
    </row>
    <row r="22" spans="1:17" ht="15">
      <c r="A22" s="99"/>
      <c r="B22" s="99"/>
      <c r="C22" s="142"/>
      <c r="D22" s="142"/>
      <c r="E22" s="142"/>
      <c r="F22" s="142"/>
      <c r="G22" s="142"/>
      <c r="H22" s="142"/>
      <c r="I22" s="142"/>
      <c r="J22" s="142"/>
      <c r="K22" s="142"/>
      <c r="M22" s="142"/>
      <c r="N22" s="142"/>
      <c r="O22" s="142"/>
      <c r="P22" s="142"/>
    </row>
    <row r="23" spans="1:17" ht="15.75">
      <c r="A23" s="130" t="s">
        <v>201</v>
      </c>
    </row>
    <row r="24" spans="1:17" ht="15">
      <c r="A24" s="60" t="s">
        <v>163</v>
      </c>
      <c r="B24" s="61">
        <v>13</v>
      </c>
      <c r="C24" s="62">
        <v>1950</v>
      </c>
      <c r="D24" s="63">
        <v>1965</v>
      </c>
      <c r="E24" s="64">
        <v>1906</v>
      </c>
      <c r="F24" s="64">
        <v>1785</v>
      </c>
      <c r="G24" s="64">
        <v>1736</v>
      </c>
      <c r="H24" s="64">
        <v>1796</v>
      </c>
      <c r="I24" s="64">
        <v>1721</v>
      </c>
      <c r="J24" s="64">
        <v>1639</v>
      </c>
      <c r="K24" s="66">
        <v>1625</v>
      </c>
      <c r="L24" s="80"/>
      <c r="M24" s="63">
        <v>1950</v>
      </c>
      <c r="N24" s="64">
        <v>1736</v>
      </c>
      <c r="O24" s="64">
        <v>7392</v>
      </c>
      <c r="P24" s="66">
        <v>6781</v>
      </c>
      <c r="Q24" s="9"/>
    </row>
    <row r="25" spans="1:17" ht="15">
      <c r="A25" s="73" t="s">
        <v>196</v>
      </c>
      <c r="B25" s="74">
        <v>14</v>
      </c>
      <c r="C25" s="75">
        <v>-2</v>
      </c>
      <c r="D25" s="76">
        <v>-2</v>
      </c>
      <c r="E25" s="77">
        <v>-1</v>
      </c>
      <c r="F25" s="77">
        <v>-2</v>
      </c>
      <c r="G25" s="77">
        <v>-2</v>
      </c>
      <c r="H25" s="77">
        <v>-9</v>
      </c>
      <c r="I25" s="77">
        <v>-9</v>
      </c>
      <c r="J25" s="77">
        <v>-8</v>
      </c>
      <c r="K25" s="78">
        <v>-9</v>
      </c>
      <c r="L25" s="80"/>
      <c r="M25" s="76">
        <v>-2</v>
      </c>
      <c r="N25" s="77">
        <v>-2</v>
      </c>
      <c r="O25" s="77">
        <v>-7</v>
      </c>
      <c r="P25" s="78">
        <v>-35</v>
      </c>
      <c r="Q25" s="9"/>
    </row>
    <row r="26" spans="1:17" ht="15">
      <c r="A26" s="67" t="s">
        <v>197</v>
      </c>
      <c r="B26" s="68">
        <v>15</v>
      </c>
      <c r="C26" s="69">
        <v>1948</v>
      </c>
      <c r="D26" s="70">
        <v>1963</v>
      </c>
      <c r="E26" s="71">
        <v>1905</v>
      </c>
      <c r="F26" s="71">
        <v>1783</v>
      </c>
      <c r="G26" s="71">
        <v>1734</v>
      </c>
      <c r="H26" s="71">
        <v>1787</v>
      </c>
      <c r="I26" s="71">
        <v>1712</v>
      </c>
      <c r="J26" s="71">
        <v>1631</v>
      </c>
      <c r="K26" s="72">
        <v>1616</v>
      </c>
      <c r="L26" s="80"/>
      <c r="M26" s="70">
        <v>1948</v>
      </c>
      <c r="N26" s="71">
        <v>1734</v>
      </c>
      <c r="O26" s="71">
        <v>7385</v>
      </c>
      <c r="P26" s="72">
        <v>6746</v>
      </c>
      <c r="Q26" s="9"/>
    </row>
    <row r="27" spans="1:17" ht="15">
      <c r="A27" s="60" t="s">
        <v>198</v>
      </c>
      <c r="B27" s="61">
        <v>16</v>
      </c>
      <c r="C27" s="62">
        <v>1678</v>
      </c>
      <c r="D27" s="63">
        <v>1577</v>
      </c>
      <c r="E27" s="64">
        <v>1533</v>
      </c>
      <c r="F27" s="64">
        <v>1528</v>
      </c>
      <c r="G27" s="64">
        <v>1685</v>
      </c>
      <c r="H27" s="64">
        <v>1442</v>
      </c>
      <c r="I27" s="64">
        <v>1378</v>
      </c>
      <c r="J27" s="64">
        <v>1315</v>
      </c>
      <c r="K27" s="66">
        <v>1329</v>
      </c>
      <c r="L27" s="80"/>
      <c r="M27" s="63">
        <v>1678</v>
      </c>
      <c r="N27" s="64">
        <v>1685</v>
      </c>
      <c r="O27" s="64">
        <v>6323</v>
      </c>
      <c r="P27" s="66">
        <v>5464</v>
      </c>
      <c r="Q27" s="9"/>
    </row>
    <row r="28" spans="1:17" ht="15">
      <c r="A28" s="73" t="s">
        <v>196</v>
      </c>
      <c r="B28" s="74">
        <v>17</v>
      </c>
      <c r="C28" s="75">
        <v>1</v>
      </c>
      <c r="D28" s="76">
        <v>2</v>
      </c>
      <c r="E28" s="77">
        <v>1</v>
      </c>
      <c r="F28" s="77">
        <v>2</v>
      </c>
      <c r="G28" s="77">
        <v>1</v>
      </c>
      <c r="H28" s="77">
        <v>6</v>
      </c>
      <c r="I28" s="77">
        <v>6</v>
      </c>
      <c r="J28" s="77">
        <v>6</v>
      </c>
      <c r="K28" s="78">
        <v>7</v>
      </c>
      <c r="L28" s="80"/>
      <c r="M28" s="76">
        <v>1</v>
      </c>
      <c r="N28" s="77">
        <v>1</v>
      </c>
      <c r="O28" s="77">
        <v>6</v>
      </c>
      <c r="P28" s="78">
        <v>25</v>
      </c>
      <c r="Q28" s="9"/>
    </row>
    <row r="29" spans="1:17" ht="15">
      <c r="A29" s="67" t="s">
        <v>199</v>
      </c>
      <c r="B29" s="68">
        <v>18</v>
      </c>
      <c r="C29" s="69">
        <v>1679</v>
      </c>
      <c r="D29" s="70">
        <v>1579</v>
      </c>
      <c r="E29" s="71">
        <v>1534</v>
      </c>
      <c r="F29" s="71">
        <v>1530</v>
      </c>
      <c r="G29" s="71">
        <v>1686</v>
      </c>
      <c r="H29" s="71">
        <v>1448</v>
      </c>
      <c r="I29" s="71">
        <v>1384</v>
      </c>
      <c r="J29" s="71">
        <v>1321</v>
      </c>
      <c r="K29" s="72">
        <v>1336</v>
      </c>
      <c r="L29" s="80"/>
      <c r="M29" s="70">
        <v>1679</v>
      </c>
      <c r="N29" s="71">
        <v>1686</v>
      </c>
      <c r="O29" s="71">
        <v>6329</v>
      </c>
      <c r="P29" s="72">
        <v>5489</v>
      </c>
      <c r="Q29" s="9"/>
    </row>
    <row r="30" spans="1:17" ht="15">
      <c r="A30" s="99"/>
      <c r="B30" s="99"/>
      <c r="C30" s="142"/>
      <c r="D30" s="142"/>
      <c r="E30" s="142"/>
      <c r="F30" s="142"/>
      <c r="G30" s="142"/>
      <c r="H30" s="142"/>
      <c r="I30" s="142"/>
      <c r="J30" s="142"/>
      <c r="K30" s="142"/>
      <c r="M30" s="142"/>
      <c r="N30" s="142"/>
      <c r="O30" s="142"/>
      <c r="P30" s="142"/>
    </row>
    <row r="31" spans="1:17" ht="15.75">
      <c r="A31" s="130" t="s">
        <v>202</v>
      </c>
    </row>
    <row r="32" spans="1:17" ht="15">
      <c r="A32" s="60" t="s">
        <v>163</v>
      </c>
      <c r="B32" s="61">
        <v>19</v>
      </c>
      <c r="C32" s="62">
        <v>946</v>
      </c>
      <c r="D32" s="63">
        <v>901</v>
      </c>
      <c r="E32" s="64">
        <v>881</v>
      </c>
      <c r="F32" s="64">
        <v>874</v>
      </c>
      <c r="G32" s="64">
        <v>908</v>
      </c>
      <c r="H32" s="64">
        <v>990</v>
      </c>
      <c r="I32" s="64">
        <v>944</v>
      </c>
      <c r="J32" s="64">
        <v>972</v>
      </c>
      <c r="K32" s="66">
        <v>937</v>
      </c>
      <c r="L32" s="80"/>
      <c r="M32" s="63">
        <v>946</v>
      </c>
      <c r="N32" s="64">
        <v>908</v>
      </c>
      <c r="O32" s="64">
        <v>3564</v>
      </c>
      <c r="P32" s="66">
        <v>3843</v>
      </c>
      <c r="Q32" s="9"/>
    </row>
    <row r="33" spans="1:17" ht="15">
      <c r="A33" s="73" t="s">
        <v>203</v>
      </c>
      <c r="B33" s="74">
        <v>20</v>
      </c>
      <c r="C33" s="75">
        <v>-1</v>
      </c>
      <c r="D33" s="76">
        <v>-1</v>
      </c>
      <c r="E33" s="77">
        <v>-1</v>
      </c>
      <c r="F33" s="77">
        <v>-2</v>
      </c>
      <c r="G33" s="77">
        <v>-1</v>
      </c>
      <c r="H33" s="77">
        <v>-6</v>
      </c>
      <c r="I33" s="77">
        <v>-5</v>
      </c>
      <c r="J33" s="77">
        <v>-10</v>
      </c>
      <c r="K33" s="78">
        <v>-10</v>
      </c>
      <c r="L33" s="80"/>
      <c r="M33" s="76">
        <v>-1</v>
      </c>
      <c r="N33" s="77">
        <v>-1</v>
      </c>
      <c r="O33" s="77">
        <v>-5</v>
      </c>
      <c r="P33" s="78">
        <v>-31</v>
      </c>
      <c r="Q33" s="9"/>
    </row>
    <row r="34" spans="1:17" ht="15">
      <c r="A34" s="67" t="s">
        <v>197</v>
      </c>
      <c r="B34" s="68">
        <v>21</v>
      </c>
      <c r="C34" s="69">
        <v>945</v>
      </c>
      <c r="D34" s="70">
        <v>900</v>
      </c>
      <c r="E34" s="71">
        <v>880</v>
      </c>
      <c r="F34" s="71">
        <v>872</v>
      </c>
      <c r="G34" s="71">
        <v>907</v>
      </c>
      <c r="H34" s="71">
        <v>984</v>
      </c>
      <c r="I34" s="71">
        <v>939</v>
      </c>
      <c r="J34" s="71">
        <v>962</v>
      </c>
      <c r="K34" s="72">
        <v>927</v>
      </c>
      <c r="L34" s="80"/>
      <c r="M34" s="70">
        <v>945</v>
      </c>
      <c r="N34" s="71">
        <v>907</v>
      </c>
      <c r="O34" s="71">
        <v>3559</v>
      </c>
      <c r="P34" s="72">
        <v>3812</v>
      </c>
      <c r="Q34" s="9"/>
    </row>
    <row r="35" spans="1:17" ht="15">
      <c r="A35" s="60" t="s">
        <v>198</v>
      </c>
      <c r="B35" s="61">
        <v>22</v>
      </c>
      <c r="C35" s="62">
        <v>277</v>
      </c>
      <c r="D35" s="63">
        <v>298</v>
      </c>
      <c r="E35" s="64">
        <v>324</v>
      </c>
      <c r="F35" s="64">
        <v>314</v>
      </c>
      <c r="G35" s="64">
        <v>315</v>
      </c>
      <c r="H35" s="64">
        <v>345</v>
      </c>
      <c r="I35" s="64">
        <v>379</v>
      </c>
      <c r="J35" s="64">
        <v>322</v>
      </c>
      <c r="K35" s="66">
        <v>336</v>
      </c>
      <c r="L35" s="80"/>
      <c r="M35" s="63">
        <v>277</v>
      </c>
      <c r="N35" s="64">
        <v>315</v>
      </c>
      <c r="O35" s="64">
        <v>1251</v>
      </c>
      <c r="P35" s="66">
        <v>1382</v>
      </c>
      <c r="Q35" s="9"/>
    </row>
    <row r="36" spans="1:17" ht="15">
      <c r="A36" s="73" t="s">
        <v>203</v>
      </c>
      <c r="B36" s="74">
        <v>23</v>
      </c>
      <c r="C36" s="75">
        <v>1</v>
      </c>
      <c r="D36" s="76">
        <v>0</v>
      </c>
      <c r="E36" s="77">
        <v>1</v>
      </c>
      <c r="F36" s="77">
        <v>1</v>
      </c>
      <c r="G36" s="77">
        <v>1</v>
      </c>
      <c r="H36" s="77">
        <v>4</v>
      </c>
      <c r="I36" s="77">
        <v>5</v>
      </c>
      <c r="J36" s="77">
        <v>7</v>
      </c>
      <c r="K36" s="78">
        <v>8</v>
      </c>
      <c r="L36" s="80"/>
      <c r="M36" s="76">
        <v>1</v>
      </c>
      <c r="N36" s="77">
        <v>1</v>
      </c>
      <c r="O36" s="77">
        <v>3</v>
      </c>
      <c r="P36" s="78">
        <v>24</v>
      </c>
      <c r="Q36" s="9"/>
    </row>
    <row r="37" spans="1:17" ht="15">
      <c r="A37" s="67" t="s">
        <v>199</v>
      </c>
      <c r="B37" s="68">
        <v>24</v>
      </c>
      <c r="C37" s="69">
        <v>278</v>
      </c>
      <c r="D37" s="70">
        <v>298</v>
      </c>
      <c r="E37" s="71">
        <v>325</v>
      </c>
      <c r="F37" s="71">
        <v>315</v>
      </c>
      <c r="G37" s="71">
        <v>316</v>
      </c>
      <c r="H37" s="71">
        <v>349</v>
      </c>
      <c r="I37" s="71">
        <v>384</v>
      </c>
      <c r="J37" s="71">
        <v>329</v>
      </c>
      <c r="K37" s="72">
        <v>344</v>
      </c>
      <c r="L37" s="80"/>
      <c r="M37" s="70">
        <v>278</v>
      </c>
      <c r="N37" s="71">
        <v>316</v>
      </c>
      <c r="O37" s="71">
        <v>1254</v>
      </c>
      <c r="P37" s="72">
        <v>1406</v>
      </c>
      <c r="Q37" s="9"/>
    </row>
    <row r="38" spans="1:17" ht="15">
      <c r="A38" s="99"/>
      <c r="B38" s="99"/>
      <c r="C38" s="142"/>
      <c r="D38" s="142"/>
      <c r="E38" s="142"/>
      <c r="F38" s="142"/>
      <c r="G38" s="142"/>
      <c r="H38" s="142"/>
      <c r="I38" s="142"/>
      <c r="J38" s="142"/>
      <c r="K38" s="142"/>
      <c r="M38" s="142"/>
      <c r="N38" s="142"/>
      <c r="O38" s="142"/>
      <c r="P38" s="142"/>
    </row>
    <row r="39" spans="1:17" ht="15.75">
      <c r="A39" s="130" t="s">
        <v>204</v>
      </c>
    </row>
    <row r="40" spans="1:17" ht="15">
      <c r="A40" s="60" t="s">
        <v>163</v>
      </c>
      <c r="B40" s="61">
        <v>25</v>
      </c>
      <c r="C40" s="62">
        <v>1091</v>
      </c>
      <c r="D40" s="63">
        <v>965</v>
      </c>
      <c r="E40" s="64">
        <v>920</v>
      </c>
      <c r="F40" s="64">
        <v>929</v>
      </c>
      <c r="G40" s="64">
        <v>1041</v>
      </c>
      <c r="H40" s="64">
        <v>809</v>
      </c>
      <c r="I40" s="64">
        <v>925</v>
      </c>
      <c r="J40" s="64">
        <v>842</v>
      </c>
      <c r="K40" s="66">
        <v>886</v>
      </c>
      <c r="L40" s="80"/>
      <c r="M40" s="63">
        <v>1091</v>
      </c>
      <c r="N40" s="64">
        <v>1041</v>
      </c>
      <c r="O40" s="64">
        <v>3855</v>
      </c>
      <c r="P40" s="66">
        <v>3462</v>
      </c>
      <c r="Q40" s="9"/>
    </row>
    <row r="41" spans="1:17" ht="15">
      <c r="A41" s="73" t="s">
        <v>205</v>
      </c>
      <c r="B41" s="74">
        <v>26</v>
      </c>
      <c r="C41" s="75">
        <v>-4</v>
      </c>
      <c r="D41" s="76">
        <v>-2</v>
      </c>
      <c r="E41" s="77">
        <v>-2</v>
      </c>
      <c r="F41" s="77">
        <v>-2</v>
      </c>
      <c r="G41" s="77">
        <v>-4</v>
      </c>
      <c r="H41" s="77">
        <v>-1</v>
      </c>
      <c r="I41" s="77">
        <v>-3</v>
      </c>
      <c r="J41" s="77">
        <v>-2</v>
      </c>
      <c r="K41" s="78">
        <v>-3</v>
      </c>
      <c r="L41" s="80"/>
      <c r="M41" s="76">
        <v>-4</v>
      </c>
      <c r="N41" s="77">
        <v>-4</v>
      </c>
      <c r="O41" s="77">
        <v>-10</v>
      </c>
      <c r="P41" s="78">
        <v>-9</v>
      </c>
      <c r="Q41" s="9"/>
    </row>
    <row r="42" spans="1:17" ht="15">
      <c r="A42" s="73" t="s">
        <v>196</v>
      </c>
      <c r="B42" s="74">
        <v>27</v>
      </c>
      <c r="C42" s="75">
        <v>-5</v>
      </c>
      <c r="D42" s="76">
        <v>-5</v>
      </c>
      <c r="E42" s="77">
        <v>-5</v>
      </c>
      <c r="F42" s="77">
        <v>-4</v>
      </c>
      <c r="G42" s="77">
        <v>-5</v>
      </c>
      <c r="H42" s="77">
        <v>-5</v>
      </c>
      <c r="I42" s="77">
        <v>-5</v>
      </c>
      <c r="J42" s="77">
        <v>-6</v>
      </c>
      <c r="K42" s="78">
        <v>-6</v>
      </c>
      <c r="L42" s="80"/>
      <c r="M42" s="76">
        <v>-5</v>
      </c>
      <c r="N42" s="77">
        <v>-5</v>
      </c>
      <c r="O42" s="77">
        <v>-19</v>
      </c>
      <c r="P42" s="78">
        <v>-22</v>
      </c>
      <c r="Q42" s="9"/>
    </row>
    <row r="43" spans="1:17" ht="15">
      <c r="A43" s="67" t="s">
        <v>197</v>
      </c>
      <c r="B43" s="68">
        <v>28</v>
      </c>
      <c r="C43" s="69">
        <v>1082</v>
      </c>
      <c r="D43" s="70">
        <v>958</v>
      </c>
      <c r="E43" s="71">
        <v>913</v>
      </c>
      <c r="F43" s="71">
        <v>923</v>
      </c>
      <c r="G43" s="71">
        <v>1032</v>
      </c>
      <c r="H43" s="71">
        <v>803</v>
      </c>
      <c r="I43" s="71">
        <v>917</v>
      </c>
      <c r="J43" s="71">
        <v>834</v>
      </c>
      <c r="K43" s="72">
        <v>877</v>
      </c>
      <c r="L43" s="80"/>
      <c r="M43" s="70">
        <v>1082</v>
      </c>
      <c r="N43" s="71">
        <v>1032</v>
      </c>
      <c r="O43" s="71">
        <v>3826</v>
      </c>
      <c r="P43" s="72">
        <v>3431</v>
      </c>
      <c r="Q43" s="9"/>
    </row>
    <row r="44" spans="1:17" ht="15">
      <c r="A44" s="60" t="s">
        <v>198</v>
      </c>
      <c r="B44" s="61">
        <v>29</v>
      </c>
      <c r="C44" s="62">
        <v>503</v>
      </c>
      <c r="D44" s="63">
        <v>357</v>
      </c>
      <c r="E44" s="64">
        <v>262</v>
      </c>
      <c r="F44" s="64">
        <v>448</v>
      </c>
      <c r="G44" s="64">
        <v>705</v>
      </c>
      <c r="H44" s="64">
        <v>531</v>
      </c>
      <c r="I44" s="64">
        <v>553</v>
      </c>
      <c r="J44" s="64">
        <v>558</v>
      </c>
      <c r="K44" s="66">
        <v>478</v>
      </c>
      <c r="L44" s="80"/>
      <c r="M44" s="63">
        <v>503</v>
      </c>
      <c r="N44" s="64">
        <v>705</v>
      </c>
      <c r="O44" s="64">
        <v>1772</v>
      </c>
      <c r="P44" s="66">
        <v>2120</v>
      </c>
      <c r="Q44" s="9"/>
    </row>
    <row r="45" spans="1:17" ht="15">
      <c r="A45" s="73" t="s">
        <v>205</v>
      </c>
      <c r="B45" s="74">
        <v>30</v>
      </c>
      <c r="C45" s="75">
        <v>3</v>
      </c>
      <c r="D45" s="76">
        <v>2</v>
      </c>
      <c r="E45" s="77">
        <v>1</v>
      </c>
      <c r="F45" s="77">
        <v>2</v>
      </c>
      <c r="G45" s="77">
        <v>3</v>
      </c>
      <c r="H45" s="77">
        <v>1</v>
      </c>
      <c r="I45" s="77">
        <v>2</v>
      </c>
      <c r="J45" s="77">
        <v>2</v>
      </c>
      <c r="K45" s="78">
        <v>2</v>
      </c>
      <c r="L45" s="80"/>
      <c r="M45" s="76">
        <v>3</v>
      </c>
      <c r="N45" s="77">
        <v>3</v>
      </c>
      <c r="O45" s="77">
        <v>8</v>
      </c>
      <c r="P45" s="78">
        <v>7</v>
      </c>
      <c r="Q45" s="9"/>
    </row>
    <row r="46" spans="1:17" ht="15">
      <c r="A46" s="73" t="s">
        <v>196</v>
      </c>
      <c r="B46" s="74">
        <v>31</v>
      </c>
      <c r="C46" s="75">
        <v>4</v>
      </c>
      <c r="D46" s="76">
        <v>4</v>
      </c>
      <c r="E46" s="77">
        <v>3</v>
      </c>
      <c r="F46" s="77">
        <v>3</v>
      </c>
      <c r="G46" s="77">
        <v>4</v>
      </c>
      <c r="H46" s="77">
        <v>4</v>
      </c>
      <c r="I46" s="77">
        <v>4</v>
      </c>
      <c r="J46" s="77">
        <v>5</v>
      </c>
      <c r="K46" s="78">
        <v>4</v>
      </c>
      <c r="L46" s="80"/>
      <c r="M46" s="76">
        <v>4</v>
      </c>
      <c r="N46" s="77">
        <v>4</v>
      </c>
      <c r="O46" s="77">
        <v>14</v>
      </c>
      <c r="P46" s="78">
        <v>17</v>
      </c>
      <c r="Q46" s="9"/>
    </row>
    <row r="47" spans="1:17" ht="15">
      <c r="A47" s="67" t="s">
        <v>199</v>
      </c>
      <c r="B47" s="68">
        <v>32</v>
      </c>
      <c r="C47" s="69">
        <v>510</v>
      </c>
      <c r="D47" s="70">
        <v>363</v>
      </c>
      <c r="E47" s="71">
        <v>266</v>
      </c>
      <c r="F47" s="71">
        <v>453</v>
      </c>
      <c r="G47" s="71">
        <v>712</v>
      </c>
      <c r="H47" s="71">
        <v>536</v>
      </c>
      <c r="I47" s="71">
        <v>559</v>
      </c>
      <c r="J47" s="71">
        <v>565</v>
      </c>
      <c r="K47" s="72">
        <v>484</v>
      </c>
      <c r="L47" s="80"/>
      <c r="M47" s="70">
        <v>510</v>
      </c>
      <c r="N47" s="71">
        <v>712</v>
      </c>
      <c r="O47" s="71">
        <v>1794</v>
      </c>
      <c r="P47" s="72">
        <v>2144</v>
      </c>
      <c r="Q47" s="9"/>
    </row>
    <row r="48" spans="1:17" ht="15">
      <c r="A48" s="99"/>
      <c r="B48" s="99"/>
      <c r="C48" s="142"/>
      <c r="D48" s="142"/>
      <c r="E48" s="142"/>
      <c r="F48" s="142"/>
      <c r="G48" s="142"/>
      <c r="H48" s="142"/>
      <c r="I48" s="142"/>
      <c r="J48" s="142"/>
      <c r="K48" s="142"/>
      <c r="M48" s="142"/>
      <c r="N48" s="142"/>
      <c r="O48" s="142"/>
      <c r="P48" s="142"/>
    </row>
    <row r="49" spans="1:17" ht="15.75">
      <c r="A49" s="130" t="s">
        <v>56</v>
      </c>
    </row>
    <row r="50" spans="1:17" ht="15">
      <c r="A50" s="60" t="s">
        <v>206</v>
      </c>
      <c r="B50" s="61">
        <v>33</v>
      </c>
      <c r="C50" s="62">
        <v>-2172</v>
      </c>
      <c r="D50" s="63">
        <v>3935</v>
      </c>
      <c r="E50" s="64">
        <v>-975</v>
      </c>
      <c r="F50" s="64">
        <v>3431</v>
      </c>
      <c r="G50" s="64">
        <v>453</v>
      </c>
      <c r="H50" s="64">
        <v>-78</v>
      </c>
      <c r="I50" s="64">
        <v>-42</v>
      </c>
      <c r="J50" s="64">
        <v>-85</v>
      </c>
      <c r="K50" s="66">
        <v>-85</v>
      </c>
      <c r="L50" s="80"/>
      <c r="M50" s="63">
        <v>-2172</v>
      </c>
      <c r="N50" s="64">
        <v>453</v>
      </c>
      <c r="O50" s="64">
        <v>6844</v>
      </c>
      <c r="P50" s="66">
        <v>-290</v>
      </c>
      <c r="Q50" s="9"/>
    </row>
    <row r="51" spans="1:17" ht="15">
      <c r="A51" s="73" t="s">
        <v>207</v>
      </c>
      <c r="B51" s="74">
        <v>34</v>
      </c>
      <c r="C51" s="75">
        <v>0</v>
      </c>
      <c r="D51" s="76">
        <v>0</v>
      </c>
      <c r="E51" s="77">
        <v>0</v>
      </c>
      <c r="F51" s="77">
        <v>-8</v>
      </c>
      <c r="G51" s="77">
        <v>29</v>
      </c>
      <c r="H51" s="77">
        <v>0</v>
      </c>
      <c r="I51" s="77">
        <v>0</v>
      </c>
      <c r="J51" s="77">
        <v>-29</v>
      </c>
      <c r="K51" s="78">
        <v>0</v>
      </c>
      <c r="L51" s="80"/>
      <c r="M51" s="76">
        <v>0</v>
      </c>
      <c r="N51" s="77">
        <v>29</v>
      </c>
      <c r="O51" s="77">
        <v>21</v>
      </c>
      <c r="P51" s="78">
        <v>-29</v>
      </c>
      <c r="Q51" s="9"/>
    </row>
    <row r="52" spans="1:17" ht="15">
      <c r="A52" s="73" t="s">
        <v>208</v>
      </c>
      <c r="B52" s="74">
        <v>35</v>
      </c>
      <c r="C52" s="75">
        <v>2011</v>
      </c>
      <c r="D52" s="76">
        <v>-4541</v>
      </c>
      <c r="E52" s="77">
        <v>945</v>
      </c>
      <c r="F52" s="77">
        <v>-3555</v>
      </c>
      <c r="G52" s="77">
        <v>-562</v>
      </c>
      <c r="H52" s="77">
        <v>0</v>
      </c>
      <c r="I52" s="77">
        <v>0</v>
      </c>
      <c r="J52" s="77">
        <v>0</v>
      </c>
      <c r="K52" s="78">
        <v>0</v>
      </c>
      <c r="L52" s="80"/>
      <c r="M52" s="76">
        <v>2011</v>
      </c>
      <c r="N52" s="77">
        <v>-562</v>
      </c>
      <c r="O52" s="77">
        <v>-7713</v>
      </c>
      <c r="P52" s="78">
        <v>0</v>
      </c>
      <c r="Q52" s="9"/>
    </row>
    <row r="53" spans="1:17" ht="15">
      <c r="A53" s="73" t="s">
        <v>209</v>
      </c>
      <c r="B53" s="74">
        <v>36</v>
      </c>
      <c r="C53" s="75">
        <v>6</v>
      </c>
      <c r="D53" s="76">
        <v>515</v>
      </c>
      <c r="E53" s="77">
        <v>0</v>
      </c>
      <c r="F53" s="77">
        <v>0</v>
      </c>
      <c r="G53" s="77">
        <v>0</v>
      </c>
      <c r="H53" s="77">
        <v>0</v>
      </c>
      <c r="I53" s="77">
        <v>0</v>
      </c>
      <c r="J53" s="77">
        <v>0</v>
      </c>
      <c r="K53" s="78">
        <v>0</v>
      </c>
      <c r="L53" s="80"/>
      <c r="M53" s="76">
        <v>6</v>
      </c>
      <c r="N53" s="77">
        <v>0</v>
      </c>
      <c r="O53" s="77">
        <v>515</v>
      </c>
      <c r="P53" s="78">
        <v>0</v>
      </c>
      <c r="Q53" s="9"/>
    </row>
    <row r="54" spans="1:17" ht="15">
      <c r="A54" s="67" t="s">
        <v>210</v>
      </c>
      <c r="B54" s="68">
        <v>37</v>
      </c>
      <c r="C54" s="69">
        <v>-155</v>
      </c>
      <c r="D54" s="70">
        <v>-91</v>
      </c>
      <c r="E54" s="71">
        <v>-30</v>
      </c>
      <c r="F54" s="71">
        <v>-132</v>
      </c>
      <c r="G54" s="71">
        <v>-80</v>
      </c>
      <c r="H54" s="71">
        <v>-78</v>
      </c>
      <c r="I54" s="71">
        <v>-42</v>
      </c>
      <c r="J54" s="71">
        <v>-114</v>
      </c>
      <c r="K54" s="72">
        <v>-85</v>
      </c>
      <c r="L54" s="80"/>
      <c r="M54" s="70">
        <v>-155</v>
      </c>
      <c r="N54" s="71">
        <v>-80</v>
      </c>
      <c r="O54" s="71">
        <v>-333</v>
      </c>
      <c r="P54" s="72">
        <v>-319</v>
      </c>
      <c r="Q54" s="9"/>
    </row>
    <row r="55" spans="1:17" ht="15">
      <c r="A55" s="60" t="s">
        <v>163</v>
      </c>
      <c r="B55" s="61">
        <v>38</v>
      </c>
      <c r="C55" s="62">
        <v>434</v>
      </c>
      <c r="D55" s="63">
        <v>945</v>
      </c>
      <c r="E55" s="64">
        <v>152</v>
      </c>
      <c r="F55" s="64">
        <v>125</v>
      </c>
      <c r="G55" s="64">
        <v>161</v>
      </c>
      <c r="H55" s="64">
        <v>208</v>
      </c>
      <c r="I55" s="64">
        <v>94</v>
      </c>
      <c r="J55" s="64">
        <v>956</v>
      </c>
      <c r="K55" s="66">
        <v>165</v>
      </c>
      <c r="L55" s="80"/>
      <c r="M55" s="63">
        <v>434</v>
      </c>
      <c r="N55" s="64">
        <v>161</v>
      </c>
      <c r="O55" s="64">
        <v>1383</v>
      </c>
      <c r="P55" s="66">
        <v>1423</v>
      </c>
      <c r="Q55" s="9"/>
    </row>
    <row r="56" spans="1:17" ht="15">
      <c r="A56" s="73" t="s">
        <v>207</v>
      </c>
      <c r="B56" s="74">
        <v>39</v>
      </c>
      <c r="C56" s="75">
        <v>0</v>
      </c>
      <c r="D56" s="76">
        <v>6</v>
      </c>
      <c r="E56" s="77">
        <v>-7</v>
      </c>
      <c r="F56" s="77">
        <v>-18</v>
      </c>
      <c r="G56" s="77">
        <v>3</v>
      </c>
      <c r="H56" s="77">
        <v>-62</v>
      </c>
      <c r="I56" s="77">
        <v>-24</v>
      </c>
      <c r="J56" s="77">
        <v>-800</v>
      </c>
      <c r="K56" s="78">
        <v>0</v>
      </c>
      <c r="L56" s="80"/>
      <c r="M56" s="76">
        <v>0</v>
      </c>
      <c r="N56" s="77">
        <v>3</v>
      </c>
      <c r="O56" s="77">
        <v>-16</v>
      </c>
      <c r="P56" s="78">
        <v>-886</v>
      </c>
      <c r="Q56" s="9"/>
    </row>
    <row r="57" spans="1:17" ht="15">
      <c r="A57" s="73" t="s">
        <v>205</v>
      </c>
      <c r="B57" s="74">
        <v>40</v>
      </c>
      <c r="C57" s="75">
        <v>-235</v>
      </c>
      <c r="D57" s="76">
        <v>-191</v>
      </c>
      <c r="E57" s="77">
        <v>-82</v>
      </c>
      <c r="F57" s="77">
        <v>-35</v>
      </c>
      <c r="G57" s="77">
        <v>-8</v>
      </c>
      <c r="H57" s="77">
        <v>0</v>
      </c>
      <c r="I57" s="77">
        <v>0</v>
      </c>
      <c r="J57" s="77">
        <v>0</v>
      </c>
      <c r="K57" s="78">
        <v>0</v>
      </c>
      <c r="L57" s="80"/>
      <c r="M57" s="76">
        <v>-235</v>
      </c>
      <c r="N57" s="77">
        <v>-8</v>
      </c>
      <c r="O57" s="77">
        <v>-316</v>
      </c>
      <c r="P57" s="78">
        <v>0</v>
      </c>
      <c r="Q57" s="9"/>
    </row>
    <row r="58" spans="1:17" ht="15">
      <c r="A58" s="73" t="s">
        <v>211</v>
      </c>
      <c r="B58" s="74">
        <v>41</v>
      </c>
      <c r="C58" s="75">
        <v>0</v>
      </c>
      <c r="D58" s="76">
        <v>0</v>
      </c>
      <c r="E58" s="77">
        <v>0</v>
      </c>
      <c r="F58" s="77">
        <v>0</v>
      </c>
      <c r="G58" s="77">
        <v>0</v>
      </c>
      <c r="H58" s="77">
        <v>0</v>
      </c>
      <c r="I58" s="77">
        <v>24</v>
      </c>
      <c r="J58" s="77">
        <v>0</v>
      </c>
      <c r="K58" s="78">
        <v>0</v>
      </c>
      <c r="L58" s="80"/>
      <c r="M58" s="76">
        <v>0</v>
      </c>
      <c r="N58" s="77">
        <v>0</v>
      </c>
      <c r="O58" s="77">
        <v>0</v>
      </c>
      <c r="P58" s="78">
        <v>24</v>
      </c>
      <c r="Q58" s="9"/>
    </row>
    <row r="59" spans="1:17" ht="15">
      <c r="A59" s="73" t="s">
        <v>212</v>
      </c>
      <c r="B59" s="74">
        <v>42</v>
      </c>
      <c r="C59" s="75">
        <v>-2</v>
      </c>
      <c r="D59" s="76">
        <v>-627</v>
      </c>
      <c r="E59" s="77">
        <v>0</v>
      </c>
      <c r="F59" s="77">
        <v>0</v>
      </c>
      <c r="G59" s="77">
        <v>0</v>
      </c>
      <c r="H59" s="77">
        <v>0</v>
      </c>
      <c r="I59" s="77">
        <v>0</v>
      </c>
      <c r="J59" s="77">
        <v>0</v>
      </c>
      <c r="K59" s="78">
        <v>0</v>
      </c>
      <c r="L59" s="80"/>
      <c r="M59" s="76">
        <v>-2</v>
      </c>
      <c r="N59" s="21"/>
      <c r="O59" s="77">
        <v>-627</v>
      </c>
      <c r="P59" s="78">
        <v>0</v>
      </c>
      <c r="Q59" s="9"/>
    </row>
    <row r="60" spans="1:17" ht="15">
      <c r="A60" s="67" t="s">
        <v>197</v>
      </c>
      <c r="B60" s="68">
        <v>43</v>
      </c>
      <c r="C60" s="69">
        <v>197</v>
      </c>
      <c r="D60" s="70">
        <v>133</v>
      </c>
      <c r="E60" s="71">
        <v>63</v>
      </c>
      <c r="F60" s="71">
        <v>72</v>
      </c>
      <c r="G60" s="71">
        <v>156</v>
      </c>
      <c r="H60" s="71">
        <v>146</v>
      </c>
      <c r="I60" s="71">
        <v>94</v>
      </c>
      <c r="J60" s="71">
        <v>156</v>
      </c>
      <c r="K60" s="72">
        <v>165</v>
      </c>
      <c r="L60" s="80"/>
      <c r="M60" s="70">
        <v>197</v>
      </c>
      <c r="N60" s="71">
        <v>156</v>
      </c>
      <c r="O60" s="71">
        <v>424</v>
      </c>
      <c r="P60" s="72">
        <v>561</v>
      </c>
      <c r="Q60" s="9"/>
    </row>
    <row r="61" spans="1:17" ht="15">
      <c r="A61" s="60" t="s">
        <v>198</v>
      </c>
      <c r="B61" s="61">
        <v>44</v>
      </c>
      <c r="C61" s="62">
        <v>-2211</v>
      </c>
      <c r="D61" s="63">
        <v>2251</v>
      </c>
      <c r="E61" s="64">
        <v>-754</v>
      </c>
      <c r="F61" s="64">
        <v>2466</v>
      </c>
      <c r="G61" s="64">
        <v>228</v>
      </c>
      <c r="H61" s="64">
        <v>-159</v>
      </c>
      <c r="I61" s="64">
        <v>-35</v>
      </c>
      <c r="J61" s="64">
        <v>-892</v>
      </c>
      <c r="K61" s="66">
        <v>-126</v>
      </c>
      <c r="L61" s="80"/>
      <c r="M61" s="63">
        <v>-2211</v>
      </c>
      <c r="N61" s="64">
        <v>228</v>
      </c>
      <c r="O61" s="64">
        <v>4191</v>
      </c>
      <c r="P61" s="66">
        <v>-1212</v>
      </c>
      <c r="Q61" s="9"/>
    </row>
    <row r="62" spans="1:17" ht="15">
      <c r="A62" s="73" t="s">
        <v>207</v>
      </c>
      <c r="B62" s="74">
        <v>45</v>
      </c>
      <c r="C62" s="75">
        <v>0</v>
      </c>
      <c r="D62" s="76">
        <v>-8</v>
      </c>
      <c r="E62" s="77">
        <v>6</v>
      </c>
      <c r="F62" s="77">
        <v>9</v>
      </c>
      <c r="G62" s="77">
        <v>48</v>
      </c>
      <c r="H62" s="77">
        <v>52</v>
      </c>
      <c r="I62" s="77">
        <v>18</v>
      </c>
      <c r="J62" s="77">
        <v>772</v>
      </c>
      <c r="K62" s="78">
        <v>0</v>
      </c>
      <c r="L62" s="80"/>
      <c r="M62" s="76">
        <v>0</v>
      </c>
      <c r="N62" s="77">
        <v>48</v>
      </c>
      <c r="O62" s="77">
        <v>55</v>
      </c>
      <c r="P62" s="78">
        <v>842</v>
      </c>
      <c r="Q62" s="9"/>
    </row>
    <row r="63" spans="1:17" ht="15">
      <c r="A63" s="73" t="s">
        <v>213</v>
      </c>
      <c r="B63" s="74">
        <v>46</v>
      </c>
      <c r="C63" s="75">
        <v>1461</v>
      </c>
      <c r="D63" s="76">
        <v>-3336</v>
      </c>
      <c r="E63" s="77">
        <v>694</v>
      </c>
      <c r="F63" s="77">
        <v>-2612</v>
      </c>
      <c r="G63" s="77">
        <v>-413</v>
      </c>
      <c r="H63" s="77">
        <v>0</v>
      </c>
      <c r="I63" s="77">
        <v>0</v>
      </c>
      <c r="J63" s="77">
        <v>0</v>
      </c>
      <c r="K63" s="78">
        <v>0</v>
      </c>
      <c r="L63" s="80"/>
      <c r="M63" s="76">
        <v>1461</v>
      </c>
      <c r="N63" s="77">
        <v>-413</v>
      </c>
      <c r="O63" s="77">
        <v>-5667</v>
      </c>
      <c r="P63" s="78">
        <v>0</v>
      </c>
      <c r="Q63" s="9"/>
    </row>
    <row r="64" spans="1:17" ht="15">
      <c r="A64" s="73" t="s">
        <v>205</v>
      </c>
      <c r="B64" s="74">
        <v>47</v>
      </c>
      <c r="C64" s="75">
        <v>178</v>
      </c>
      <c r="D64" s="76">
        <v>143</v>
      </c>
      <c r="E64" s="77">
        <v>61</v>
      </c>
      <c r="F64" s="77">
        <v>26</v>
      </c>
      <c r="G64" s="77">
        <v>7</v>
      </c>
      <c r="H64" s="77">
        <v>0</v>
      </c>
      <c r="I64" s="77">
        <v>0</v>
      </c>
      <c r="J64" s="77">
        <v>0</v>
      </c>
      <c r="K64" s="78">
        <v>0</v>
      </c>
      <c r="L64" s="80"/>
      <c r="M64" s="76">
        <v>178</v>
      </c>
      <c r="N64" s="77">
        <v>7</v>
      </c>
      <c r="O64" s="77">
        <v>237</v>
      </c>
      <c r="P64" s="78">
        <v>0</v>
      </c>
      <c r="Q64" s="9"/>
    </row>
    <row r="65" spans="1:52" ht="15">
      <c r="A65" s="73" t="s">
        <v>214</v>
      </c>
      <c r="B65" s="74">
        <v>48</v>
      </c>
      <c r="C65" s="75">
        <v>0</v>
      </c>
      <c r="D65" s="76">
        <v>0</v>
      </c>
      <c r="E65" s="77">
        <v>0</v>
      </c>
      <c r="F65" s="77">
        <v>0</v>
      </c>
      <c r="G65" s="77">
        <v>0</v>
      </c>
      <c r="H65" s="77">
        <v>0</v>
      </c>
      <c r="I65" s="77">
        <v>-18</v>
      </c>
      <c r="J65" s="77">
        <v>0</v>
      </c>
      <c r="K65" s="78">
        <v>0</v>
      </c>
      <c r="L65" s="80"/>
      <c r="M65" s="76">
        <v>0</v>
      </c>
      <c r="N65" s="77">
        <v>0</v>
      </c>
      <c r="O65" s="77">
        <v>0</v>
      </c>
      <c r="P65" s="78">
        <v>-18</v>
      </c>
      <c r="Q65" s="9"/>
    </row>
    <row r="66" spans="1:52" ht="15">
      <c r="A66" s="73" t="s">
        <v>212</v>
      </c>
      <c r="B66" s="74">
        <v>49</v>
      </c>
      <c r="C66" s="75">
        <v>6</v>
      </c>
      <c r="D66" s="76">
        <v>846</v>
      </c>
      <c r="E66" s="77">
        <v>0</v>
      </c>
      <c r="F66" s="77">
        <v>0</v>
      </c>
      <c r="G66" s="77">
        <v>0</v>
      </c>
      <c r="H66" s="77">
        <v>0</v>
      </c>
      <c r="I66" s="77">
        <v>0</v>
      </c>
      <c r="J66" s="77">
        <v>0</v>
      </c>
      <c r="K66" s="78">
        <v>0</v>
      </c>
      <c r="L66" s="80"/>
      <c r="M66" s="76">
        <v>6</v>
      </c>
      <c r="N66" s="21"/>
      <c r="O66" s="77">
        <v>846</v>
      </c>
      <c r="P66" s="78">
        <v>0</v>
      </c>
      <c r="Q66" s="9"/>
    </row>
    <row r="67" spans="1:52" ht="15">
      <c r="A67" s="73" t="s">
        <v>215</v>
      </c>
      <c r="B67" s="74">
        <v>50</v>
      </c>
      <c r="C67" s="75">
        <v>371</v>
      </c>
      <c r="D67" s="76">
        <v>0</v>
      </c>
      <c r="E67" s="77">
        <v>0</v>
      </c>
      <c r="F67" s="77">
        <v>0</v>
      </c>
      <c r="G67" s="77">
        <v>0</v>
      </c>
      <c r="H67" s="77">
        <v>0</v>
      </c>
      <c r="I67" s="77">
        <v>0</v>
      </c>
      <c r="J67" s="77">
        <v>0</v>
      </c>
      <c r="K67" s="78">
        <v>0</v>
      </c>
      <c r="L67" s="80"/>
      <c r="M67" s="76">
        <v>371</v>
      </c>
      <c r="N67" s="77">
        <v>0</v>
      </c>
      <c r="O67" s="77">
        <v>0</v>
      </c>
      <c r="P67" s="78">
        <v>0</v>
      </c>
      <c r="Q67" s="2"/>
      <c r="R67" s="3"/>
      <c r="S67" s="131"/>
      <c r="T67" s="132"/>
      <c r="U67" s="133"/>
      <c r="V67" s="133"/>
      <c r="W67" s="133"/>
      <c r="X67" s="133"/>
      <c r="Y67" s="133"/>
      <c r="Z67" s="133"/>
      <c r="AA67" s="133"/>
      <c r="AB67" s="133"/>
      <c r="AC67" s="133"/>
      <c r="AD67" s="133"/>
      <c r="AE67" s="133"/>
      <c r="AF67" s="133"/>
      <c r="AG67" s="134"/>
      <c r="AH67" s="132"/>
      <c r="AI67" s="133"/>
      <c r="AJ67" s="133"/>
      <c r="AK67" s="135"/>
      <c r="AL67" s="136"/>
      <c r="AM67" s="3"/>
      <c r="AN67" s="3"/>
      <c r="AO67" s="3"/>
      <c r="AP67" s="3"/>
      <c r="AQ67" s="3"/>
      <c r="AR67" s="3"/>
      <c r="AS67" s="3"/>
      <c r="AT67" s="3"/>
      <c r="AU67" s="3"/>
      <c r="AV67" s="3"/>
      <c r="AW67" s="3"/>
      <c r="AX67" s="3"/>
      <c r="AY67" s="131"/>
      <c r="AZ67" s="143"/>
    </row>
    <row r="68" spans="1:52" ht="15">
      <c r="A68" s="67" t="s">
        <v>199</v>
      </c>
      <c r="B68" s="68">
        <v>51</v>
      </c>
      <c r="C68" s="69">
        <v>-195</v>
      </c>
      <c r="D68" s="70">
        <v>-104</v>
      </c>
      <c r="E68" s="71">
        <v>7</v>
      </c>
      <c r="F68" s="71">
        <v>-111</v>
      </c>
      <c r="G68" s="71">
        <v>-130</v>
      </c>
      <c r="H68" s="71">
        <v>-107</v>
      </c>
      <c r="I68" s="71">
        <v>-35</v>
      </c>
      <c r="J68" s="71">
        <v>-120</v>
      </c>
      <c r="K68" s="72">
        <v>-126</v>
      </c>
      <c r="L68" s="80"/>
      <c r="M68" s="70">
        <v>-195</v>
      </c>
      <c r="N68" s="71">
        <v>-130</v>
      </c>
      <c r="O68" s="71">
        <v>-338</v>
      </c>
      <c r="P68" s="72">
        <v>-388</v>
      </c>
      <c r="Q68" s="9"/>
    </row>
    <row r="69" spans="1:52" ht="15.75">
      <c r="A69" s="744" t="s">
        <v>216</v>
      </c>
      <c r="B69" s="744"/>
      <c r="C69" s="744"/>
      <c r="D69" s="744"/>
      <c r="E69" s="744"/>
      <c r="F69" s="744"/>
      <c r="G69" s="744"/>
      <c r="H69" s="144"/>
      <c r="I69" s="144"/>
      <c r="J69" s="144"/>
      <c r="K69" s="144"/>
      <c r="M69" s="144"/>
      <c r="N69" s="144"/>
      <c r="O69" s="42"/>
      <c r="P69" s="145"/>
    </row>
    <row r="70" spans="1:52">
      <c r="A70" s="749" t="s">
        <v>217</v>
      </c>
      <c r="B70" s="704"/>
      <c r="C70" s="704"/>
      <c r="D70" s="704"/>
      <c r="E70" s="704"/>
      <c r="F70" s="704"/>
      <c r="G70" s="704"/>
    </row>
    <row r="71" spans="1:52">
      <c r="A71" s="743" t="s">
        <v>218</v>
      </c>
      <c r="B71" s="704"/>
      <c r="C71" s="704"/>
      <c r="D71" s="704"/>
      <c r="E71" s="704"/>
      <c r="F71" s="704"/>
      <c r="G71" s="704"/>
      <c r="H71" s="704"/>
      <c r="I71" s="704"/>
      <c r="J71" s="704"/>
      <c r="K71" s="704"/>
      <c r="L71" s="704"/>
      <c r="M71" s="704"/>
      <c r="N71" s="704"/>
      <c r="O71" s="704"/>
      <c r="P71" s="704"/>
    </row>
  </sheetData>
  <mergeCells count="4">
    <mergeCell ref="M1:P2"/>
    <mergeCell ref="A69:G69"/>
    <mergeCell ref="A71:P71"/>
    <mergeCell ref="A70:G70"/>
  </mergeCells>
  <conditionalFormatting sqref="T67:AY67">
    <cfRule type="containsText" dxfId="3" priority="1" operator="containsText" text="err">
      <formula>NOT(ISERROR(SEARCH("err", T67)))</formula>
    </cfRule>
  </conditionalFormatting>
  <conditionalFormatting sqref="T67:AY67">
    <cfRule type="containsText" dxfId="2" priority="2" operator="containsText" text="false">
      <formula>NOT(ISERROR(SEARCH("false", T67)))</formula>
    </cfRule>
  </conditionalFormatting>
  <conditionalFormatting sqref="T67:AY67">
    <cfRule type="containsText" dxfId="1" priority="3" operator="containsText" text="true">
      <formula>NOT(ISERROR(SEARCH("true", T67)))</formula>
    </cfRule>
  </conditionalFormatting>
  <conditionalFormatting sqref="T67:AY67">
    <cfRule type="containsText" dxfId="0" priority="4" operator="containsText" text="ok">
      <formula>NOT(ISERROR(SEARCH("ok", T67)))</formula>
    </cfRule>
  </conditionalFormatting>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76"/>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1" customHeight="1">
      <c r="A1" s="46" t="s">
        <v>193</v>
      </c>
      <c r="B1" s="101"/>
      <c r="C1" s="102"/>
      <c r="D1" s="102"/>
      <c r="E1" s="102"/>
      <c r="F1" s="102"/>
      <c r="G1" s="102"/>
      <c r="H1" s="102"/>
      <c r="I1" s="102"/>
      <c r="J1" s="102"/>
      <c r="K1" s="102"/>
      <c r="L1" s="164"/>
      <c r="M1" s="750"/>
      <c r="N1" s="745"/>
      <c r="O1" s="745"/>
      <c r="P1" s="746"/>
      <c r="Q1" s="9"/>
    </row>
    <row r="2" spans="1:17" ht="35.85" customHeight="1">
      <c r="A2" s="47"/>
      <c r="B2" s="103"/>
      <c r="C2" s="104"/>
      <c r="D2" s="13"/>
      <c r="E2" s="106"/>
      <c r="F2" s="13"/>
      <c r="G2" s="13"/>
      <c r="H2" s="13"/>
      <c r="I2" s="13"/>
      <c r="J2" s="13"/>
      <c r="K2" s="13"/>
      <c r="L2" s="107"/>
      <c r="M2" s="751"/>
      <c r="N2" s="747"/>
      <c r="O2" s="747"/>
      <c r="P2" s="748"/>
      <c r="Q2" s="9"/>
    </row>
    <row r="3" spans="1:17" ht="15" customHeight="1">
      <c r="A3" s="47" t="s">
        <v>219</v>
      </c>
      <c r="B3" s="103"/>
      <c r="C3" s="13"/>
      <c r="D3" s="13"/>
      <c r="E3" s="13"/>
      <c r="F3" s="13"/>
      <c r="G3" s="13"/>
      <c r="H3" s="13"/>
      <c r="I3" s="13"/>
      <c r="J3" s="13"/>
      <c r="K3" s="103"/>
      <c r="L3" s="107"/>
      <c r="M3" s="110"/>
      <c r="N3" s="13"/>
      <c r="O3" s="13"/>
      <c r="P3" s="126"/>
      <c r="Q3" s="9"/>
    </row>
    <row r="4" spans="1:17" ht="15" customHeight="1">
      <c r="A4" s="47"/>
      <c r="B4" s="48" t="s">
        <v>146</v>
      </c>
      <c r="C4" s="49" t="s">
        <v>147</v>
      </c>
      <c r="D4" s="49">
        <v>2022</v>
      </c>
      <c r="E4" s="49">
        <v>2022</v>
      </c>
      <c r="F4" s="49">
        <v>2022</v>
      </c>
      <c r="G4" s="49">
        <v>2022</v>
      </c>
      <c r="H4" s="49">
        <v>2021</v>
      </c>
      <c r="I4" s="49">
        <v>2021</v>
      </c>
      <c r="J4" s="49">
        <v>2021</v>
      </c>
      <c r="K4" s="49">
        <v>2021</v>
      </c>
      <c r="L4" s="13"/>
      <c r="M4" s="50" t="s">
        <v>148</v>
      </c>
      <c r="N4" s="50" t="s">
        <v>148</v>
      </c>
      <c r="O4" s="50" t="s">
        <v>149</v>
      </c>
      <c r="P4" s="126" t="s">
        <v>149</v>
      </c>
      <c r="Q4" s="9"/>
    </row>
    <row r="5" spans="1:17" ht="15" customHeight="1">
      <c r="A5" s="54" t="s">
        <v>150</v>
      </c>
      <c r="B5" s="55" t="s">
        <v>151</v>
      </c>
      <c r="C5" s="56" t="s">
        <v>152</v>
      </c>
      <c r="D5" s="56" t="s">
        <v>153</v>
      </c>
      <c r="E5" s="56" t="s">
        <v>154</v>
      </c>
      <c r="F5" s="56" t="s">
        <v>155</v>
      </c>
      <c r="G5" s="56" t="s">
        <v>152</v>
      </c>
      <c r="H5" s="56" t="s">
        <v>153</v>
      </c>
      <c r="I5" s="56" t="s">
        <v>154</v>
      </c>
      <c r="J5" s="56" t="s">
        <v>155</v>
      </c>
      <c r="K5" s="56" t="s">
        <v>152</v>
      </c>
      <c r="L5" s="56"/>
      <c r="M5" s="127" t="s">
        <v>147</v>
      </c>
      <c r="N5" s="127" t="s">
        <v>156</v>
      </c>
      <c r="O5" s="127" t="s">
        <v>156</v>
      </c>
      <c r="P5" s="128" t="s">
        <v>157</v>
      </c>
      <c r="Q5" s="9"/>
    </row>
    <row r="6" spans="1:17" ht="15" customHeight="1">
      <c r="A6" s="137"/>
      <c r="B6" s="138"/>
      <c r="C6" s="139"/>
      <c r="D6" s="139"/>
      <c r="E6" s="139"/>
      <c r="F6" s="139"/>
      <c r="G6" s="139"/>
      <c r="H6" s="139"/>
      <c r="I6" s="139"/>
      <c r="J6" s="139"/>
      <c r="K6" s="139"/>
      <c r="L6" s="140"/>
      <c r="M6" s="139"/>
      <c r="N6" s="139"/>
      <c r="O6" s="139"/>
      <c r="P6" s="6"/>
    </row>
    <row r="7" spans="1:17" ht="15" customHeight="1">
      <c r="A7" s="129" t="s">
        <v>200</v>
      </c>
    </row>
    <row r="8" spans="1:17" ht="15" customHeight="1">
      <c r="A8" s="40" t="s">
        <v>220</v>
      </c>
      <c r="B8" s="146">
        <v>1</v>
      </c>
      <c r="C8" s="147">
        <v>621</v>
      </c>
      <c r="D8" s="148">
        <v>617</v>
      </c>
      <c r="E8" s="149">
        <v>604</v>
      </c>
      <c r="F8" s="149">
        <v>572</v>
      </c>
      <c r="G8" s="149">
        <v>560</v>
      </c>
      <c r="H8" s="149">
        <v>596</v>
      </c>
      <c r="I8" s="149">
        <v>562</v>
      </c>
      <c r="J8" s="149">
        <v>547</v>
      </c>
      <c r="K8" s="150">
        <v>537</v>
      </c>
      <c r="L8" s="161"/>
      <c r="M8" s="148">
        <v>621</v>
      </c>
      <c r="N8" s="149">
        <v>560</v>
      </c>
      <c r="O8" s="149">
        <v>2353</v>
      </c>
      <c r="P8" s="150">
        <v>2242</v>
      </c>
      <c r="Q8" s="9"/>
    </row>
    <row r="9" spans="1:17" ht="15" customHeight="1">
      <c r="A9" s="43" t="s">
        <v>196</v>
      </c>
      <c r="B9" s="151">
        <v>2</v>
      </c>
      <c r="C9" s="152">
        <v>-1</v>
      </c>
      <c r="D9" s="153">
        <v>-1</v>
      </c>
      <c r="E9" s="154">
        <v>-1</v>
      </c>
      <c r="F9" s="154">
        <v>-2</v>
      </c>
      <c r="G9" s="154">
        <v>-1</v>
      </c>
      <c r="H9" s="154">
        <v>-6</v>
      </c>
      <c r="I9" s="154">
        <v>-7</v>
      </c>
      <c r="J9" s="154">
        <v>-6</v>
      </c>
      <c r="K9" s="155">
        <v>-7</v>
      </c>
      <c r="L9" s="161"/>
      <c r="M9" s="153">
        <v>-1</v>
      </c>
      <c r="N9" s="154">
        <v>-1</v>
      </c>
      <c r="O9" s="154">
        <v>-5</v>
      </c>
      <c r="P9" s="155">
        <v>-26</v>
      </c>
      <c r="Q9" s="9"/>
    </row>
    <row r="10" spans="1:17" ht="15" customHeight="1">
      <c r="A10" s="45" t="s">
        <v>221</v>
      </c>
      <c r="B10" s="156">
        <v>3</v>
      </c>
      <c r="C10" s="157">
        <v>620</v>
      </c>
      <c r="D10" s="158">
        <v>616</v>
      </c>
      <c r="E10" s="159">
        <v>603</v>
      </c>
      <c r="F10" s="159">
        <v>570</v>
      </c>
      <c r="G10" s="159">
        <v>559</v>
      </c>
      <c r="H10" s="159">
        <v>590</v>
      </c>
      <c r="I10" s="159">
        <v>555</v>
      </c>
      <c r="J10" s="159">
        <v>541</v>
      </c>
      <c r="K10" s="160">
        <v>530</v>
      </c>
      <c r="L10" s="161"/>
      <c r="M10" s="158">
        <v>620</v>
      </c>
      <c r="N10" s="159">
        <v>559</v>
      </c>
      <c r="O10" s="159">
        <v>2348</v>
      </c>
      <c r="P10" s="160">
        <v>2216</v>
      </c>
      <c r="Q10" s="9"/>
    </row>
    <row r="11" spans="1:17" ht="15" customHeight="1">
      <c r="A11" s="40" t="s">
        <v>198</v>
      </c>
      <c r="B11" s="146">
        <v>4</v>
      </c>
      <c r="C11" s="147">
        <v>520</v>
      </c>
      <c r="D11" s="148">
        <v>488</v>
      </c>
      <c r="E11" s="149">
        <v>445</v>
      </c>
      <c r="F11" s="149">
        <v>464</v>
      </c>
      <c r="G11" s="149">
        <v>536</v>
      </c>
      <c r="H11" s="149">
        <v>406</v>
      </c>
      <c r="I11" s="149">
        <v>445</v>
      </c>
      <c r="J11" s="149">
        <v>432</v>
      </c>
      <c r="K11" s="150">
        <v>451</v>
      </c>
      <c r="L11" s="161"/>
      <c r="M11" s="148">
        <v>520</v>
      </c>
      <c r="N11" s="149">
        <v>536</v>
      </c>
      <c r="O11" s="149">
        <v>1933</v>
      </c>
      <c r="P11" s="150">
        <v>1734</v>
      </c>
      <c r="Q11" s="9"/>
    </row>
    <row r="12" spans="1:17" ht="15" customHeight="1">
      <c r="A12" s="43" t="s">
        <v>196</v>
      </c>
      <c r="B12" s="151">
        <v>5</v>
      </c>
      <c r="C12" s="152">
        <v>1</v>
      </c>
      <c r="D12" s="153">
        <v>1</v>
      </c>
      <c r="E12" s="154">
        <v>1</v>
      </c>
      <c r="F12" s="154">
        <v>1</v>
      </c>
      <c r="G12" s="154">
        <v>1</v>
      </c>
      <c r="H12" s="154">
        <v>4</v>
      </c>
      <c r="I12" s="154">
        <v>5</v>
      </c>
      <c r="J12" s="154">
        <v>5</v>
      </c>
      <c r="K12" s="155">
        <v>5</v>
      </c>
      <c r="L12" s="161"/>
      <c r="M12" s="153">
        <v>1</v>
      </c>
      <c r="N12" s="154">
        <v>1</v>
      </c>
      <c r="O12" s="154">
        <v>4</v>
      </c>
      <c r="P12" s="155">
        <v>19</v>
      </c>
      <c r="Q12" s="9"/>
    </row>
    <row r="13" spans="1:17" ht="15" customHeight="1">
      <c r="A13" s="45" t="s">
        <v>199</v>
      </c>
      <c r="B13" s="156">
        <v>6</v>
      </c>
      <c r="C13" s="157">
        <v>521</v>
      </c>
      <c r="D13" s="158">
        <v>489</v>
      </c>
      <c r="E13" s="159">
        <v>446</v>
      </c>
      <c r="F13" s="159">
        <v>465</v>
      </c>
      <c r="G13" s="159">
        <v>537</v>
      </c>
      <c r="H13" s="159">
        <v>410</v>
      </c>
      <c r="I13" s="159">
        <v>450</v>
      </c>
      <c r="J13" s="159">
        <v>437</v>
      </c>
      <c r="K13" s="160">
        <v>456</v>
      </c>
      <c r="L13" s="161"/>
      <c r="M13" s="158">
        <v>521</v>
      </c>
      <c r="N13" s="159">
        <v>537</v>
      </c>
      <c r="O13" s="159">
        <v>1937</v>
      </c>
      <c r="P13" s="160">
        <v>1753</v>
      </c>
      <c r="Q13" s="9"/>
    </row>
    <row r="14" spans="1:17" ht="15" customHeight="1">
      <c r="A14" s="42"/>
      <c r="B14" s="145"/>
      <c r="C14" s="7"/>
      <c r="D14" s="7"/>
      <c r="E14" s="7"/>
      <c r="F14" s="7"/>
      <c r="G14" s="7"/>
      <c r="H14" s="7"/>
      <c r="I14" s="7"/>
      <c r="J14" s="7"/>
      <c r="K14" s="7"/>
      <c r="M14" s="7"/>
      <c r="N14" s="7"/>
      <c r="O14" s="7"/>
      <c r="P14" s="7"/>
    </row>
    <row r="15" spans="1:17" ht="15" customHeight="1">
      <c r="A15" s="129" t="s">
        <v>222</v>
      </c>
    </row>
    <row r="16" spans="1:17" ht="15" customHeight="1">
      <c r="A16" s="40" t="s">
        <v>220</v>
      </c>
      <c r="B16" s="146">
        <v>7</v>
      </c>
      <c r="C16" s="147">
        <v>113</v>
      </c>
      <c r="D16" s="148">
        <v>116</v>
      </c>
      <c r="E16" s="149">
        <v>112</v>
      </c>
      <c r="F16" s="149">
        <v>109</v>
      </c>
      <c r="G16" s="149">
        <v>121</v>
      </c>
      <c r="H16" s="149">
        <v>120</v>
      </c>
      <c r="I16" s="149">
        <v>120</v>
      </c>
      <c r="J16" s="149">
        <v>121</v>
      </c>
      <c r="K16" s="150">
        <v>120</v>
      </c>
      <c r="L16" s="161"/>
      <c r="M16" s="148">
        <v>113</v>
      </c>
      <c r="N16" s="149">
        <v>121</v>
      </c>
      <c r="O16" s="149">
        <v>458</v>
      </c>
      <c r="P16" s="150">
        <v>481</v>
      </c>
      <c r="Q16" s="9"/>
    </row>
    <row r="17" spans="1:17" ht="15" customHeight="1">
      <c r="A17" s="43" t="s">
        <v>203</v>
      </c>
      <c r="B17" s="151">
        <v>8</v>
      </c>
      <c r="C17" s="152">
        <v>-1</v>
      </c>
      <c r="D17" s="153">
        <v>-1</v>
      </c>
      <c r="E17" s="154">
        <v>-1</v>
      </c>
      <c r="F17" s="154">
        <v>-1</v>
      </c>
      <c r="G17" s="154">
        <v>-1</v>
      </c>
      <c r="H17" s="154">
        <v>-2</v>
      </c>
      <c r="I17" s="154">
        <v>-1</v>
      </c>
      <c r="J17" s="154">
        <v>-2</v>
      </c>
      <c r="K17" s="155">
        <v>-2</v>
      </c>
      <c r="L17" s="161"/>
      <c r="M17" s="153">
        <v>-1</v>
      </c>
      <c r="N17" s="154">
        <v>-1</v>
      </c>
      <c r="O17" s="154">
        <v>-4</v>
      </c>
      <c r="P17" s="155">
        <v>-7</v>
      </c>
      <c r="Q17" s="9"/>
    </row>
    <row r="18" spans="1:17" ht="15" customHeight="1">
      <c r="A18" s="45" t="s">
        <v>221</v>
      </c>
      <c r="B18" s="156">
        <v>9</v>
      </c>
      <c r="C18" s="157">
        <v>112</v>
      </c>
      <c r="D18" s="158">
        <v>115</v>
      </c>
      <c r="E18" s="159">
        <v>111</v>
      </c>
      <c r="F18" s="159">
        <v>108</v>
      </c>
      <c r="G18" s="159">
        <v>120</v>
      </c>
      <c r="H18" s="159">
        <v>118</v>
      </c>
      <c r="I18" s="159">
        <v>119</v>
      </c>
      <c r="J18" s="159">
        <v>119</v>
      </c>
      <c r="K18" s="160">
        <v>118</v>
      </c>
      <c r="L18" s="161"/>
      <c r="M18" s="158">
        <v>112</v>
      </c>
      <c r="N18" s="159">
        <v>120</v>
      </c>
      <c r="O18" s="159">
        <v>454</v>
      </c>
      <c r="P18" s="160">
        <v>474</v>
      </c>
      <c r="Q18" s="9"/>
    </row>
    <row r="19" spans="1:17" ht="15" customHeight="1">
      <c r="A19" s="40" t="s">
        <v>198</v>
      </c>
      <c r="B19" s="146">
        <v>10</v>
      </c>
      <c r="C19" s="147">
        <v>21</v>
      </c>
      <c r="D19" s="148">
        <v>20</v>
      </c>
      <c r="E19" s="149">
        <v>28</v>
      </c>
      <c r="F19" s="149">
        <v>21</v>
      </c>
      <c r="G19" s="149">
        <v>22</v>
      </c>
      <c r="H19" s="149">
        <v>32</v>
      </c>
      <c r="I19" s="149">
        <v>27</v>
      </c>
      <c r="J19" s="149">
        <v>29</v>
      </c>
      <c r="K19" s="150">
        <v>23</v>
      </c>
      <c r="L19" s="161"/>
      <c r="M19" s="148">
        <v>21</v>
      </c>
      <c r="N19" s="149">
        <v>22</v>
      </c>
      <c r="O19" s="149">
        <v>91</v>
      </c>
      <c r="P19" s="150">
        <v>111</v>
      </c>
      <c r="Q19" s="9"/>
    </row>
    <row r="20" spans="1:17" ht="15" customHeight="1">
      <c r="A20" s="43" t="s">
        <v>203</v>
      </c>
      <c r="B20" s="151">
        <v>11</v>
      </c>
      <c r="C20" s="152">
        <v>1</v>
      </c>
      <c r="D20" s="153">
        <v>1</v>
      </c>
      <c r="E20" s="154">
        <v>1</v>
      </c>
      <c r="F20" s="154">
        <v>0</v>
      </c>
      <c r="G20" s="154">
        <v>1</v>
      </c>
      <c r="H20" s="154">
        <v>2</v>
      </c>
      <c r="I20" s="154">
        <v>1</v>
      </c>
      <c r="J20" s="154">
        <v>1</v>
      </c>
      <c r="K20" s="155">
        <v>1</v>
      </c>
      <c r="L20" s="161"/>
      <c r="M20" s="153">
        <v>1</v>
      </c>
      <c r="N20" s="154">
        <v>1</v>
      </c>
      <c r="O20" s="154">
        <v>3</v>
      </c>
      <c r="P20" s="155">
        <v>5</v>
      </c>
      <c r="Q20" s="9"/>
    </row>
    <row r="21" spans="1:17" ht="15" customHeight="1">
      <c r="A21" s="45" t="s">
        <v>199</v>
      </c>
      <c r="B21" s="156">
        <v>12</v>
      </c>
      <c r="C21" s="157">
        <v>22</v>
      </c>
      <c r="D21" s="158">
        <v>21</v>
      </c>
      <c r="E21" s="159">
        <v>29</v>
      </c>
      <c r="F21" s="159">
        <v>21</v>
      </c>
      <c r="G21" s="159">
        <v>23</v>
      </c>
      <c r="H21" s="159">
        <v>34</v>
      </c>
      <c r="I21" s="159">
        <v>28</v>
      </c>
      <c r="J21" s="159">
        <v>30</v>
      </c>
      <c r="K21" s="160">
        <v>24</v>
      </c>
      <c r="L21" s="161"/>
      <c r="M21" s="158">
        <v>22</v>
      </c>
      <c r="N21" s="159">
        <v>23</v>
      </c>
      <c r="O21" s="159">
        <v>94</v>
      </c>
      <c r="P21" s="160">
        <v>116</v>
      </c>
      <c r="Q21" s="9"/>
    </row>
    <row r="22" spans="1:17" ht="15" customHeight="1">
      <c r="A22" s="42"/>
      <c r="B22" s="145"/>
      <c r="C22" s="7"/>
      <c r="D22" s="7"/>
      <c r="E22" s="7"/>
      <c r="F22" s="7"/>
      <c r="G22" s="7"/>
      <c r="H22" s="7"/>
      <c r="I22" s="7"/>
      <c r="J22" s="7"/>
      <c r="K22" s="7"/>
      <c r="M22" s="7"/>
      <c r="N22" s="7"/>
      <c r="O22" s="7"/>
      <c r="P22" s="7"/>
    </row>
    <row r="23" spans="1:17" ht="15" customHeight="1">
      <c r="A23" s="129" t="s">
        <v>204</v>
      </c>
    </row>
    <row r="24" spans="1:17" ht="15" customHeight="1">
      <c r="A24" s="40" t="s">
        <v>220</v>
      </c>
      <c r="B24" s="146">
        <v>13</v>
      </c>
      <c r="C24" s="147">
        <v>402</v>
      </c>
      <c r="D24" s="148">
        <v>400</v>
      </c>
      <c r="E24" s="149">
        <v>341</v>
      </c>
      <c r="F24" s="149">
        <v>363</v>
      </c>
      <c r="G24" s="149">
        <v>367</v>
      </c>
      <c r="H24" s="149">
        <v>310</v>
      </c>
      <c r="I24" s="149">
        <v>349</v>
      </c>
      <c r="J24" s="149">
        <v>343</v>
      </c>
      <c r="K24" s="150">
        <v>315</v>
      </c>
      <c r="L24" s="161"/>
      <c r="M24" s="148">
        <v>402</v>
      </c>
      <c r="N24" s="149">
        <v>367</v>
      </c>
      <c r="O24" s="149">
        <v>1471</v>
      </c>
      <c r="P24" s="150">
        <v>1317</v>
      </c>
      <c r="Q24" s="9"/>
    </row>
    <row r="25" spans="1:17" ht="15" customHeight="1">
      <c r="A25" s="43" t="s">
        <v>205</v>
      </c>
      <c r="B25" s="151">
        <v>14</v>
      </c>
      <c r="C25" s="152">
        <v>-1</v>
      </c>
      <c r="D25" s="153">
        <v>-2</v>
      </c>
      <c r="E25" s="154">
        <v>-1</v>
      </c>
      <c r="F25" s="154">
        <v>-2</v>
      </c>
      <c r="G25" s="154">
        <v>-3</v>
      </c>
      <c r="H25" s="154">
        <v>-2</v>
      </c>
      <c r="I25" s="154">
        <v>-2</v>
      </c>
      <c r="J25" s="154">
        <v>-2</v>
      </c>
      <c r="K25" s="155">
        <v>-2</v>
      </c>
      <c r="L25" s="161"/>
      <c r="M25" s="153">
        <v>-1</v>
      </c>
      <c r="N25" s="154">
        <v>-3</v>
      </c>
      <c r="O25" s="154">
        <v>-8</v>
      </c>
      <c r="P25" s="155">
        <v>-8</v>
      </c>
      <c r="Q25" s="9"/>
    </row>
    <row r="26" spans="1:17" ht="15" customHeight="1">
      <c r="A26" s="43" t="s">
        <v>196</v>
      </c>
      <c r="B26" s="151">
        <v>15</v>
      </c>
      <c r="C26" s="152">
        <v>-3</v>
      </c>
      <c r="D26" s="153">
        <v>-3</v>
      </c>
      <c r="E26" s="154">
        <v>-4</v>
      </c>
      <c r="F26" s="154">
        <v>-3</v>
      </c>
      <c r="G26" s="154">
        <v>-3</v>
      </c>
      <c r="H26" s="154">
        <v>-4</v>
      </c>
      <c r="I26" s="154">
        <v>-4</v>
      </c>
      <c r="J26" s="154">
        <v>-5</v>
      </c>
      <c r="K26" s="155">
        <v>-4</v>
      </c>
      <c r="L26" s="161"/>
      <c r="M26" s="153">
        <v>-3</v>
      </c>
      <c r="N26" s="154">
        <v>-3</v>
      </c>
      <c r="O26" s="154">
        <v>-13</v>
      </c>
      <c r="P26" s="155">
        <v>-17</v>
      </c>
      <c r="Q26" s="9"/>
    </row>
    <row r="27" spans="1:17" ht="15" customHeight="1">
      <c r="A27" s="45" t="s">
        <v>221</v>
      </c>
      <c r="B27" s="156">
        <v>16</v>
      </c>
      <c r="C27" s="157">
        <v>398</v>
      </c>
      <c r="D27" s="158">
        <v>395</v>
      </c>
      <c r="E27" s="159">
        <v>336</v>
      </c>
      <c r="F27" s="159">
        <v>358</v>
      </c>
      <c r="G27" s="159">
        <v>361</v>
      </c>
      <c r="H27" s="159">
        <v>304</v>
      </c>
      <c r="I27" s="159">
        <v>343</v>
      </c>
      <c r="J27" s="159">
        <v>336</v>
      </c>
      <c r="K27" s="160">
        <v>309</v>
      </c>
      <c r="L27" s="161"/>
      <c r="M27" s="158">
        <v>398</v>
      </c>
      <c r="N27" s="159">
        <v>361</v>
      </c>
      <c r="O27" s="159">
        <v>1450</v>
      </c>
      <c r="P27" s="160">
        <v>1292</v>
      </c>
      <c r="Q27" s="9"/>
    </row>
    <row r="28" spans="1:17" ht="15" customHeight="1">
      <c r="A28" s="40" t="s">
        <v>198</v>
      </c>
      <c r="B28" s="146">
        <v>17</v>
      </c>
      <c r="C28" s="147">
        <v>104</v>
      </c>
      <c r="D28" s="148">
        <v>11</v>
      </c>
      <c r="E28" s="149">
        <v>24</v>
      </c>
      <c r="F28" s="149">
        <v>119</v>
      </c>
      <c r="G28" s="149">
        <v>261</v>
      </c>
      <c r="H28" s="149">
        <v>205</v>
      </c>
      <c r="I28" s="149">
        <v>213</v>
      </c>
      <c r="J28" s="149">
        <v>191</v>
      </c>
      <c r="K28" s="150">
        <v>227</v>
      </c>
      <c r="L28" s="161"/>
      <c r="M28" s="148">
        <v>104</v>
      </c>
      <c r="N28" s="149">
        <v>261</v>
      </c>
      <c r="O28" s="149">
        <v>415</v>
      </c>
      <c r="P28" s="150">
        <v>836</v>
      </c>
      <c r="Q28" s="9"/>
    </row>
    <row r="29" spans="1:17" ht="15" customHeight="1">
      <c r="A29" s="43" t="s">
        <v>205</v>
      </c>
      <c r="B29" s="151">
        <v>18</v>
      </c>
      <c r="C29" s="152">
        <v>1</v>
      </c>
      <c r="D29" s="153">
        <v>1</v>
      </c>
      <c r="E29" s="154">
        <v>1</v>
      </c>
      <c r="F29" s="154">
        <v>2</v>
      </c>
      <c r="G29" s="154">
        <v>2</v>
      </c>
      <c r="H29" s="154">
        <v>2</v>
      </c>
      <c r="I29" s="154">
        <v>1</v>
      </c>
      <c r="J29" s="154">
        <v>1</v>
      </c>
      <c r="K29" s="155">
        <v>2</v>
      </c>
      <c r="L29" s="161"/>
      <c r="M29" s="153">
        <v>1</v>
      </c>
      <c r="N29" s="154">
        <v>2</v>
      </c>
      <c r="O29" s="154">
        <v>6</v>
      </c>
      <c r="P29" s="155">
        <v>6</v>
      </c>
      <c r="Q29" s="9"/>
    </row>
    <row r="30" spans="1:17" ht="15" customHeight="1">
      <c r="A30" s="43" t="s">
        <v>196</v>
      </c>
      <c r="B30" s="151">
        <v>19</v>
      </c>
      <c r="C30" s="152">
        <v>2</v>
      </c>
      <c r="D30" s="153">
        <v>2</v>
      </c>
      <c r="E30" s="154">
        <v>3</v>
      </c>
      <c r="F30" s="154">
        <v>3</v>
      </c>
      <c r="G30" s="154">
        <v>2</v>
      </c>
      <c r="H30" s="154">
        <v>3</v>
      </c>
      <c r="I30" s="154">
        <v>3</v>
      </c>
      <c r="J30" s="154">
        <v>4</v>
      </c>
      <c r="K30" s="155">
        <v>3</v>
      </c>
      <c r="L30" s="161"/>
      <c r="M30" s="153">
        <v>2</v>
      </c>
      <c r="N30" s="154">
        <v>2</v>
      </c>
      <c r="O30" s="154">
        <v>10</v>
      </c>
      <c r="P30" s="155">
        <v>13</v>
      </c>
      <c r="Q30" s="9"/>
    </row>
    <row r="31" spans="1:17" ht="15" customHeight="1">
      <c r="A31" s="45" t="s">
        <v>199</v>
      </c>
      <c r="B31" s="156">
        <v>20</v>
      </c>
      <c r="C31" s="157">
        <v>107</v>
      </c>
      <c r="D31" s="158">
        <v>14</v>
      </c>
      <c r="E31" s="159">
        <v>28</v>
      </c>
      <c r="F31" s="159">
        <v>124</v>
      </c>
      <c r="G31" s="159">
        <v>265</v>
      </c>
      <c r="H31" s="159">
        <v>210</v>
      </c>
      <c r="I31" s="159">
        <v>217</v>
      </c>
      <c r="J31" s="159">
        <v>196</v>
      </c>
      <c r="K31" s="160">
        <v>232</v>
      </c>
      <c r="L31" s="161"/>
      <c r="M31" s="158">
        <v>107</v>
      </c>
      <c r="N31" s="159">
        <v>265</v>
      </c>
      <c r="O31" s="159">
        <v>431</v>
      </c>
      <c r="P31" s="160">
        <v>855</v>
      </c>
      <c r="Q31" s="9"/>
    </row>
    <row r="32" spans="1:17" ht="15" customHeight="1">
      <c r="A32" s="42"/>
      <c r="B32" s="145"/>
      <c r="C32" s="7"/>
      <c r="D32" s="7"/>
      <c r="E32" s="7"/>
      <c r="F32" s="7"/>
      <c r="G32" s="7"/>
      <c r="H32" s="7"/>
      <c r="I32" s="7"/>
      <c r="J32" s="7"/>
      <c r="K32" s="7"/>
      <c r="M32" s="7"/>
      <c r="N32" s="7"/>
      <c r="O32" s="7"/>
      <c r="P32" s="7"/>
    </row>
    <row r="33" spans="1:17" ht="15" customHeight="1">
      <c r="A33" s="129" t="s">
        <v>56</v>
      </c>
    </row>
    <row r="34" spans="1:17" ht="15" customHeight="1">
      <c r="A34" s="40" t="s">
        <v>206</v>
      </c>
      <c r="B34" s="146">
        <v>21</v>
      </c>
      <c r="C34" s="147">
        <v>-1430</v>
      </c>
      <c r="D34" s="148">
        <v>3018</v>
      </c>
      <c r="E34" s="149">
        <v>-666</v>
      </c>
      <c r="F34" s="149">
        <v>2817</v>
      </c>
      <c r="G34" s="149">
        <v>435</v>
      </c>
      <c r="H34" s="149">
        <v>-4</v>
      </c>
      <c r="I34" s="149">
        <v>19</v>
      </c>
      <c r="J34" s="149">
        <v>-27</v>
      </c>
      <c r="K34" s="150">
        <v>-14</v>
      </c>
      <c r="L34" s="161"/>
      <c r="M34" s="148">
        <v>-1430</v>
      </c>
      <c r="N34" s="149">
        <v>435</v>
      </c>
      <c r="O34" s="149">
        <v>5604</v>
      </c>
      <c r="P34" s="150">
        <v>-26</v>
      </c>
      <c r="Q34" s="9"/>
    </row>
    <row r="35" spans="1:17" ht="15" customHeight="1">
      <c r="A35" s="43" t="s">
        <v>207</v>
      </c>
      <c r="B35" s="151">
        <v>22</v>
      </c>
      <c r="C35" s="152">
        <v>0</v>
      </c>
      <c r="D35" s="153">
        <v>0</v>
      </c>
      <c r="E35" s="154">
        <v>0</v>
      </c>
      <c r="F35" s="154">
        <v>-7</v>
      </c>
      <c r="G35" s="154">
        <v>0</v>
      </c>
      <c r="H35" s="154">
        <v>0</v>
      </c>
      <c r="I35" s="154">
        <v>0</v>
      </c>
      <c r="J35" s="154">
        <v>0</v>
      </c>
      <c r="K35" s="155">
        <v>0</v>
      </c>
      <c r="L35" s="161"/>
      <c r="M35" s="153">
        <v>0</v>
      </c>
      <c r="N35" s="154">
        <v>0</v>
      </c>
      <c r="O35" s="154">
        <v>-7</v>
      </c>
      <c r="P35" s="155">
        <v>0</v>
      </c>
      <c r="Q35" s="9"/>
    </row>
    <row r="36" spans="1:17" ht="15" customHeight="1">
      <c r="A36" s="43" t="s">
        <v>223</v>
      </c>
      <c r="B36" s="151">
        <v>23</v>
      </c>
      <c r="C36" s="152">
        <v>1505</v>
      </c>
      <c r="D36" s="153">
        <v>-3362</v>
      </c>
      <c r="E36" s="154">
        <v>742</v>
      </c>
      <c r="F36" s="154">
        <v>-2806</v>
      </c>
      <c r="G36" s="154">
        <v>-443</v>
      </c>
      <c r="H36" s="154">
        <v>0</v>
      </c>
      <c r="I36" s="154">
        <v>0</v>
      </c>
      <c r="J36" s="154">
        <v>0</v>
      </c>
      <c r="K36" s="155">
        <v>0</v>
      </c>
      <c r="L36" s="161"/>
      <c r="M36" s="153">
        <v>1505</v>
      </c>
      <c r="N36" s="154">
        <v>-443</v>
      </c>
      <c r="O36" s="154">
        <v>-5869</v>
      </c>
      <c r="P36" s="155">
        <v>0</v>
      </c>
      <c r="Q36" s="9"/>
    </row>
    <row r="37" spans="1:17" ht="15" customHeight="1">
      <c r="A37" s="43" t="s">
        <v>209</v>
      </c>
      <c r="B37" s="151">
        <v>24</v>
      </c>
      <c r="C37" s="152">
        <v>5</v>
      </c>
      <c r="D37" s="153">
        <v>378</v>
      </c>
      <c r="E37" s="154">
        <v>0</v>
      </c>
      <c r="F37" s="154">
        <v>0</v>
      </c>
      <c r="G37" s="154">
        <v>0</v>
      </c>
      <c r="H37" s="154">
        <v>0</v>
      </c>
      <c r="I37" s="154">
        <v>0</v>
      </c>
      <c r="J37" s="154">
        <v>0</v>
      </c>
      <c r="K37" s="155">
        <v>0</v>
      </c>
      <c r="L37" s="161"/>
      <c r="M37" s="153">
        <v>5</v>
      </c>
      <c r="N37" s="154">
        <v>0</v>
      </c>
      <c r="O37" s="154">
        <v>378</v>
      </c>
      <c r="P37" s="155">
        <v>0</v>
      </c>
      <c r="Q37" s="9"/>
    </row>
    <row r="38" spans="1:17" ht="15" customHeight="1">
      <c r="A38" s="45" t="s">
        <v>210</v>
      </c>
      <c r="B38" s="156">
        <v>25</v>
      </c>
      <c r="C38" s="157">
        <v>80</v>
      </c>
      <c r="D38" s="158">
        <v>34</v>
      </c>
      <c r="E38" s="159">
        <v>76</v>
      </c>
      <c r="F38" s="159">
        <v>4</v>
      </c>
      <c r="G38" s="159">
        <v>-8</v>
      </c>
      <c r="H38" s="159">
        <v>-4</v>
      </c>
      <c r="I38" s="159">
        <v>19</v>
      </c>
      <c r="J38" s="159">
        <v>-27</v>
      </c>
      <c r="K38" s="160">
        <v>-14</v>
      </c>
      <c r="L38" s="161"/>
      <c r="M38" s="158">
        <v>80</v>
      </c>
      <c r="N38" s="159">
        <v>-8</v>
      </c>
      <c r="O38" s="159">
        <v>106</v>
      </c>
      <c r="P38" s="160">
        <v>-26</v>
      </c>
      <c r="Q38" s="9"/>
    </row>
    <row r="39" spans="1:17" ht="15" customHeight="1">
      <c r="A39" s="40" t="s">
        <v>220</v>
      </c>
      <c r="B39" s="146">
        <v>26</v>
      </c>
      <c r="C39" s="147">
        <v>235</v>
      </c>
      <c r="D39" s="148">
        <v>598</v>
      </c>
      <c r="E39" s="149">
        <v>60</v>
      </c>
      <c r="F39" s="149">
        <v>30</v>
      </c>
      <c r="G39" s="149">
        <v>-2</v>
      </c>
      <c r="H39" s="149">
        <v>38</v>
      </c>
      <c r="I39" s="149">
        <v>4</v>
      </c>
      <c r="J39" s="149">
        <v>66</v>
      </c>
      <c r="K39" s="150">
        <v>40</v>
      </c>
      <c r="L39" s="161"/>
      <c r="M39" s="148">
        <v>235</v>
      </c>
      <c r="N39" s="149">
        <v>-2</v>
      </c>
      <c r="O39" s="149">
        <v>686</v>
      </c>
      <c r="P39" s="150">
        <v>148</v>
      </c>
      <c r="Q39" s="9"/>
    </row>
    <row r="40" spans="1:17" ht="15" customHeight="1">
      <c r="A40" s="43" t="s">
        <v>207</v>
      </c>
      <c r="B40" s="151">
        <v>27</v>
      </c>
      <c r="C40" s="152">
        <v>0</v>
      </c>
      <c r="D40" s="153">
        <v>4</v>
      </c>
      <c r="E40" s="154">
        <v>0</v>
      </c>
      <c r="F40" s="154">
        <v>-3</v>
      </c>
      <c r="G40" s="154">
        <v>56</v>
      </c>
      <c r="H40" s="154">
        <v>-5</v>
      </c>
      <c r="I40" s="154">
        <v>-3</v>
      </c>
      <c r="J40" s="154">
        <v>-27</v>
      </c>
      <c r="K40" s="155">
        <v>0</v>
      </c>
      <c r="L40" s="161"/>
      <c r="M40" s="153">
        <v>0</v>
      </c>
      <c r="N40" s="154">
        <v>56</v>
      </c>
      <c r="O40" s="154">
        <v>57</v>
      </c>
      <c r="P40" s="155">
        <v>-35</v>
      </c>
      <c r="Q40" s="9"/>
    </row>
    <row r="41" spans="1:17" ht="15" customHeight="1">
      <c r="A41" s="43" t="s">
        <v>205</v>
      </c>
      <c r="B41" s="151">
        <v>28</v>
      </c>
      <c r="C41" s="152">
        <v>-174</v>
      </c>
      <c r="D41" s="153">
        <v>-141</v>
      </c>
      <c r="E41" s="154">
        <v>-64</v>
      </c>
      <c r="F41" s="154">
        <v>-28</v>
      </c>
      <c r="G41" s="154">
        <v>-6</v>
      </c>
      <c r="H41" s="154">
        <v>0</v>
      </c>
      <c r="I41" s="154">
        <v>0</v>
      </c>
      <c r="J41" s="154">
        <v>0</v>
      </c>
      <c r="K41" s="155">
        <v>0</v>
      </c>
      <c r="L41" s="161"/>
      <c r="M41" s="153">
        <v>-174</v>
      </c>
      <c r="N41" s="154">
        <v>-6</v>
      </c>
      <c r="O41" s="154">
        <v>-239</v>
      </c>
      <c r="P41" s="155">
        <v>0</v>
      </c>
      <c r="Q41" s="9"/>
    </row>
    <row r="42" spans="1:17" ht="15" customHeight="1">
      <c r="A42" s="43" t="s">
        <v>211</v>
      </c>
      <c r="B42" s="151">
        <v>29</v>
      </c>
      <c r="C42" s="152">
        <v>0</v>
      </c>
      <c r="D42" s="153">
        <v>0</v>
      </c>
      <c r="E42" s="154">
        <v>0</v>
      </c>
      <c r="F42" s="154">
        <v>0</v>
      </c>
      <c r="G42" s="154">
        <v>0</v>
      </c>
      <c r="H42" s="154">
        <v>0</v>
      </c>
      <c r="I42" s="154">
        <v>17</v>
      </c>
      <c r="J42" s="154">
        <v>0</v>
      </c>
      <c r="K42" s="155">
        <v>0</v>
      </c>
      <c r="L42" s="161"/>
      <c r="M42" s="153">
        <v>0</v>
      </c>
      <c r="N42" s="154">
        <v>0</v>
      </c>
      <c r="O42" s="154">
        <v>0</v>
      </c>
      <c r="P42" s="155">
        <v>17</v>
      </c>
      <c r="Q42" s="9"/>
    </row>
    <row r="43" spans="1:17" ht="15" customHeight="1">
      <c r="A43" s="43" t="s">
        <v>212</v>
      </c>
      <c r="B43" s="151">
        <v>30</v>
      </c>
      <c r="C43" s="152">
        <v>-2</v>
      </c>
      <c r="D43" s="153">
        <v>-460</v>
      </c>
      <c r="E43" s="154">
        <v>0</v>
      </c>
      <c r="F43" s="154">
        <v>0</v>
      </c>
      <c r="G43" s="154">
        <v>0</v>
      </c>
      <c r="H43" s="154">
        <v>0</v>
      </c>
      <c r="I43" s="154">
        <v>0</v>
      </c>
      <c r="J43" s="154">
        <v>0</v>
      </c>
      <c r="K43" s="155">
        <v>0</v>
      </c>
      <c r="L43" s="161"/>
      <c r="M43" s="153">
        <v>-2</v>
      </c>
      <c r="N43" s="154">
        <v>0</v>
      </c>
      <c r="O43" s="154">
        <v>-460</v>
      </c>
      <c r="P43" s="155">
        <v>0</v>
      </c>
      <c r="Q43" s="9"/>
    </row>
    <row r="44" spans="1:17" ht="15" customHeight="1">
      <c r="A44" s="45" t="s">
        <v>221</v>
      </c>
      <c r="B44" s="156">
        <v>31</v>
      </c>
      <c r="C44" s="157">
        <v>59</v>
      </c>
      <c r="D44" s="158">
        <v>1</v>
      </c>
      <c r="E44" s="159">
        <v>-4</v>
      </c>
      <c r="F44" s="159">
        <v>-1</v>
      </c>
      <c r="G44" s="159">
        <v>48</v>
      </c>
      <c r="H44" s="159">
        <v>33</v>
      </c>
      <c r="I44" s="159">
        <v>18</v>
      </c>
      <c r="J44" s="159">
        <v>39</v>
      </c>
      <c r="K44" s="160">
        <v>40</v>
      </c>
      <c r="L44" s="161"/>
      <c r="M44" s="158">
        <v>59</v>
      </c>
      <c r="N44" s="159">
        <v>48</v>
      </c>
      <c r="O44" s="159">
        <v>44</v>
      </c>
      <c r="P44" s="160">
        <v>130</v>
      </c>
      <c r="Q44" s="9"/>
    </row>
    <row r="45" spans="1:17" ht="15" customHeight="1">
      <c r="A45" s="40" t="s">
        <v>198</v>
      </c>
      <c r="B45" s="146">
        <v>32</v>
      </c>
      <c r="C45" s="147">
        <v>-1203</v>
      </c>
      <c r="D45" s="148">
        <v>1787</v>
      </c>
      <c r="E45" s="149">
        <v>-525</v>
      </c>
      <c r="F45" s="149">
        <v>2052</v>
      </c>
      <c r="G45" s="149">
        <v>326</v>
      </c>
      <c r="H45" s="149">
        <v>-25</v>
      </c>
      <c r="I45" s="149">
        <v>22</v>
      </c>
      <c r="J45" s="149">
        <v>-56</v>
      </c>
      <c r="K45" s="150">
        <v>-29</v>
      </c>
      <c r="L45" s="161"/>
      <c r="M45" s="148">
        <v>-1203</v>
      </c>
      <c r="N45" s="149">
        <v>326</v>
      </c>
      <c r="O45" s="149">
        <v>3640</v>
      </c>
      <c r="P45" s="150">
        <v>-88</v>
      </c>
      <c r="Q45" s="9"/>
    </row>
    <row r="46" spans="1:17" ht="15" customHeight="1">
      <c r="A46" s="43" t="s">
        <v>207</v>
      </c>
      <c r="B46" s="151">
        <v>33</v>
      </c>
      <c r="C46" s="152">
        <v>0</v>
      </c>
      <c r="D46" s="153">
        <v>-3</v>
      </c>
      <c r="E46" s="154">
        <v>0</v>
      </c>
      <c r="F46" s="154">
        <v>-2</v>
      </c>
      <c r="G46" s="154">
        <v>-40</v>
      </c>
      <c r="H46" s="154">
        <v>4</v>
      </c>
      <c r="I46" s="154">
        <v>3</v>
      </c>
      <c r="J46" s="154">
        <v>20</v>
      </c>
      <c r="K46" s="155">
        <v>0</v>
      </c>
      <c r="L46" s="161"/>
      <c r="M46" s="153">
        <v>0</v>
      </c>
      <c r="N46" s="154">
        <v>-40</v>
      </c>
      <c r="O46" s="154">
        <v>-45</v>
      </c>
      <c r="P46" s="155">
        <v>27</v>
      </c>
      <c r="Q46" s="9"/>
    </row>
    <row r="47" spans="1:17" ht="15" customHeight="1">
      <c r="A47" s="43" t="s">
        <v>224</v>
      </c>
      <c r="B47" s="151">
        <v>34</v>
      </c>
      <c r="C47" s="152">
        <v>1093</v>
      </c>
      <c r="D47" s="153">
        <v>-2470</v>
      </c>
      <c r="E47" s="154">
        <v>545</v>
      </c>
      <c r="F47" s="154">
        <v>-2062</v>
      </c>
      <c r="G47" s="154">
        <v>-325</v>
      </c>
      <c r="H47" s="154">
        <v>0</v>
      </c>
      <c r="I47" s="154">
        <v>0</v>
      </c>
      <c r="J47" s="154">
        <v>0</v>
      </c>
      <c r="K47" s="155">
        <v>0</v>
      </c>
      <c r="L47" s="161"/>
      <c r="M47" s="153">
        <v>1093</v>
      </c>
      <c r="N47" s="154">
        <v>-325</v>
      </c>
      <c r="O47" s="154">
        <v>-4312</v>
      </c>
      <c r="P47" s="155">
        <v>0</v>
      </c>
      <c r="Q47" s="9"/>
    </row>
    <row r="48" spans="1:17" ht="15" customHeight="1">
      <c r="A48" s="43" t="s">
        <v>205</v>
      </c>
      <c r="B48" s="151">
        <v>35</v>
      </c>
      <c r="C48" s="152">
        <v>131</v>
      </c>
      <c r="D48" s="153">
        <v>105</v>
      </c>
      <c r="E48" s="154">
        <v>48</v>
      </c>
      <c r="F48" s="154">
        <v>21</v>
      </c>
      <c r="G48" s="154">
        <v>5</v>
      </c>
      <c r="H48" s="154">
        <v>0</v>
      </c>
      <c r="I48" s="154">
        <v>0</v>
      </c>
      <c r="J48" s="154">
        <v>0</v>
      </c>
      <c r="K48" s="155">
        <v>0</v>
      </c>
      <c r="L48" s="161"/>
      <c r="M48" s="153">
        <v>131</v>
      </c>
      <c r="N48" s="154">
        <v>5</v>
      </c>
      <c r="O48" s="154">
        <v>179</v>
      </c>
      <c r="P48" s="155">
        <v>0</v>
      </c>
      <c r="Q48" s="9"/>
    </row>
    <row r="49" spans="1:17" ht="15" customHeight="1">
      <c r="A49" s="73" t="s">
        <v>214</v>
      </c>
      <c r="B49" s="151">
        <v>36</v>
      </c>
      <c r="C49" s="152">
        <v>0</v>
      </c>
      <c r="D49" s="153">
        <v>0</v>
      </c>
      <c r="E49" s="154">
        <v>0</v>
      </c>
      <c r="F49" s="154">
        <v>0</v>
      </c>
      <c r="G49" s="154">
        <v>0</v>
      </c>
      <c r="H49" s="154">
        <v>0</v>
      </c>
      <c r="I49" s="154">
        <v>-13</v>
      </c>
      <c r="J49" s="154">
        <v>0</v>
      </c>
      <c r="K49" s="155">
        <v>0</v>
      </c>
      <c r="L49" s="161"/>
      <c r="M49" s="153">
        <v>0</v>
      </c>
      <c r="N49" s="154">
        <v>0</v>
      </c>
      <c r="O49" s="154">
        <v>0</v>
      </c>
      <c r="P49" s="155">
        <v>-13</v>
      </c>
      <c r="Q49" s="9"/>
    </row>
    <row r="50" spans="1:17" ht="15" customHeight="1">
      <c r="A50" s="43" t="s">
        <v>212</v>
      </c>
      <c r="B50" s="151">
        <v>37</v>
      </c>
      <c r="C50" s="152">
        <v>5</v>
      </c>
      <c r="D50" s="153">
        <v>621</v>
      </c>
      <c r="E50" s="154">
        <v>0</v>
      </c>
      <c r="F50" s="154">
        <v>0</v>
      </c>
      <c r="G50" s="154">
        <v>0</v>
      </c>
      <c r="H50" s="154">
        <v>0</v>
      </c>
      <c r="I50" s="154">
        <v>0</v>
      </c>
      <c r="J50" s="154">
        <v>0</v>
      </c>
      <c r="K50" s="155">
        <v>0</v>
      </c>
      <c r="L50" s="161"/>
      <c r="M50" s="153">
        <v>5</v>
      </c>
      <c r="N50" s="154">
        <v>0</v>
      </c>
      <c r="O50" s="154">
        <v>621</v>
      </c>
      <c r="P50" s="155">
        <v>0</v>
      </c>
      <c r="Q50" s="9"/>
    </row>
    <row r="51" spans="1:17" ht="15" customHeight="1">
      <c r="A51" s="45" t="s">
        <v>199</v>
      </c>
      <c r="B51" s="156">
        <v>38</v>
      </c>
      <c r="C51" s="157">
        <v>26</v>
      </c>
      <c r="D51" s="158">
        <v>40</v>
      </c>
      <c r="E51" s="159">
        <v>68</v>
      </c>
      <c r="F51" s="159">
        <v>9</v>
      </c>
      <c r="G51" s="159">
        <v>-34</v>
      </c>
      <c r="H51" s="159">
        <v>-21</v>
      </c>
      <c r="I51" s="159">
        <v>12</v>
      </c>
      <c r="J51" s="159">
        <v>-36</v>
      </c>
      <c r="K51" s="160">
        <v>-29</v>
      </c>
      <c r="L51" s="161"/>
      <c r="M51" s="158">
        <v>26</v>
      </c>
      <c r="N51" s="159">
        <v>-34</v>
      </c>
      <c r="O51" s="159">
        <v>83</v>
      </c>
      <c r="P51" s="160">
        <v>-74</v>
      </c>
      <c r="Q51" s="9"/>
    </row>
    <row r="52" spans="1:17" ht="15" customHeight="1">
      <c r="A52" s="42"/>
      <c r="B52" s="145"/>
      <c r="C52" s="7"/>
      <c r="D52" s="7"/>
      <c r="E52" s="7"/>
      <c r="F52" s="7"/>
      <c r="G52" s="7"/>
      <c r="H52" s="7"/>
      <c r="I52" s="7"/>
      <c r="J52" s="7"/>
      <c r="K52" s="7"/>
      <c r="M52" s="7"/>
      <c r="N52" s="7"/>
      <c r="O52" s="7"/>
      <c r="P52" s="7"/>
    </row>
    <row r="53" spans="1:17" ht="15" customHeight="1">
      <c r="A53" s="129" t="s">
        <v>225</v>
      </c>
    </row>
    <row r="54" spans="1:17" ht="15" customHeight="1">
      <c r="A54" s="40" t="s">
        <v>206</v>
      </c>
      <c r="B54" s="146">
        <v>39</v>
      </c>
      <c r="C54" s="147">
        <v>566</v>
      </c>
      <c r="D54" s="148">
        <v>4879</v>
      </c>
      <c r="E54" s="149">
        <v>1091</v>
      </c>
      <c r="F54" s="149">
        <v>4636</v>
      </c>
      <c r="G54" s="149">
        <v>2458</v>
      </c>
      <c r="H54" s="149">
        <v>1809</v>
      </c>
      <c r="I54" s="149">
        <v>1859</v>
      </c>
      <c r="J54" s="149">
        <v>1829</v>
      </c>
      <c r="K54" s="150">
        <v>1865</v>
      </c>
      <c r="L54" s="161"/>
      <c r="M54" s="148">
        <v>566</v>
      </c>
      <c r="N54" s="149">
        <v>2458</v>
      </c>
      <c r="O54" s="149">
        <v>13064</v>
      </c>
      <c r="P54" s="150">
        <v>7362</v>
      </c>
      <c r="Q54" s="9"/>
    </row>
    <row r="55" spans="1:17" ht="15" customHeight="1">
      <c r="A55" s="43" t="s">
        <v>207</v>
      </c>
      <c r="B55" s="151">
        <v>40</v>
      </c>
      <c r="C55" s="152">
        <v>0</v>
      </c>
      <c r="D55" s="153">
        <v>0</v>
      </c>
      <c r="E55" s="154">
        <v>0</v>
      </c>
      <c r="F55" s="154">
        <v>-7</v>
      </c>
      <c r="G55" s="154">
        <v>0</v>
      </c>
      <c r="H55" s="154">
        <v>0</v>
      </c>
      <c r="I55" s="154">
        <v>0</v>
      </c>
      <c r="J55" s="154">
        <v>0</v>
      </c>
      <c r="K55" s="155">
        <v>0</v>
      </c>
      <c r="L55" s="161"/>
      <c r="M55" s="153">
        <v>0</v>
      </c>
      <c r="N55" s="154">
        <v>0</v>
      </c>
      <c r="O55" s="154">
        <v>-7</v>
      </c>
      <c r="P55" s="155">
        <v>0</v>
      </c>
      <c r="Q55" s="9"/>
    </row>
    <row r="56" spans="1:17" ht="15" customHeight="1">
      <c r="A56" s="43" t="s">
        <v>208</v>
      </c>
      <c r="B56" s="151">
        <v>41</v>
      </c>
      <c r="C56" s="152">
        <v>1505</v>
      </c>
      <c r="D56" s="153">
        <v>-3362</v>
      </c>
      <c r="E56" s="154">
        <v>742</v>
      </c>
      <c r="F56" s="154">
        <v>-2806</v>
      </c>
      <c r="G56" s="154">
        <v>-443</v>
      </c>
      <c r="H56" s="154">
        <v>0</v>
      </c>
      <c r="I56" s="154">
        <v>0</v>
      </c>
      <c r="J56" s="154">
        <v>0</v>
      </c>
      <c r="K56" s="155">
        <v>0</v>
      </c>
      <c r="L56" s="161"/>
      <c r="M56" s="153">
        <v>1505</v>
      </c>
      <c r="N56" s="154">
        <v>-443</v>
      </c>
      <c r="O56" s="154">
        <v>-5869</v>
      </c>
      <c r="P56" s="155">
        <v>0</v>
      </c>
      <c r="Q56" s="9"/>
    </row>
    <row r="57" spans="1:17" ht="15" customHeight="1">
      <c r="A57" s="43" t="s">
        <v>209</v>
      </c>
      <c r="B57" s="151">
        <v>42</v>
      </c>
      <c r="C57" s="152">
        <v>5</v>
      </c>
      <c r="D57" s="153">
        <v>378</v>
      </c>
      <c r="E57" s="154">
        <v>0</v>
      </c>
      <c r="F57" s="154">
        <v>0</v>
      </c>
      <c r="G57" s="154">
        <v>0</v>
      </c>
      <c r="H57" s="154">
        <v>0</v>
      </c>
      <c r="I57" s="154">
        <v>0</v>
      </c>
      <c r="J57" s="154">
        <v>0</v>
      </c>
      <c r="K57" s="155">
        <v>0</v>
      </c>
      <c r="L57" s="161"/>
      <c r="M57" s="153">
        <v>5</v>
      </c>
      <c r="N57" s="154">
        <v>0</v>
      </c>
      <c r="O57" s="154">
        <v>378</v>
      </c>
      <c r="P57" s="155">
        <v>0</v>
      </c>
      <c r="Q57" s="9"/>
    </row>
    <row r="58" spans="1:17" ht="15" customHeight="1">
      <c r="A58" s="45" t="s">
        <v>210</v>
      </c>
      <c r="B58" s="156">
        <v>43</v>
      </c>
      <c r="C58" s="157">
        <v>2076</v>
      </c>
      <c r="D58" s="158">
        <v>1895</v>
      </c>
      <c r="E58" s="159">
        <v>1833</v>
      </c>
      <c r="F58" s="159">
        <v>1823</v>
      </c>
      <c r="G58" s="159">
        <v>2015</v>
      </c>
      <c r="H58" s="159">
        <v>1809</v>
      </c>
      <c r="I58" s="159">
        <v>1859</v>
      </c>
      <c r="J58" s="159">
        <v>1829</v>
      </c>
      <c r="K58" s="160">
        <v>1865</v>
      </c>
      <c r="L58" s="161"/>
      <c r="M58" s="158">
        <v>2076</v>
      </c>
      <c r="N58" s="159">
        <v>2015</v>
      </c>
      <c r="O58" s="159">
        <v>7566</v>
      </c>
      <c r="P58" s="160">
        <v>7362</v>
      </c>
      <c r="Q58" s="9"/>
    </row>
    <row r="59" spans="1:17" ht="15" customHeight="1">
      <c r="A59" s="40" t="s">
        <v>220</v>
      </c>
      <c r="B59" s="146">
        <v>44</v>
      </c>
      <c r="C59" s="147">
        <v>1371</v>
      </c>
      <c r="D59" s="148">
        <v>1731</v>
      </c>
      <c r="E59" s="149">
        <v>1117</v>
      </c>
      <c r="F59" s="149">
        <v>1074</v>
      </c>
      <c r="G59" s="149">
        <v>1046</v>
      </c>
      <c r="H59" s="149">
        <v>1064</v>
      </c>
      <c r="I59" s="149">
        <v>1035</v>
      </c>
      <c r="J59" s="162">
        <v>1077</v>
      </c>
      <c r="K59" s="163">
        <v>1012</v>
      </c>
      <c r="L59" s="161"/>
      <c r="M59" s="148">
        <v>1371</v>
      </c>
      <c r="N59" s="149">
        <v>1046</v>
      </c>
      <c r="O59" s="149">
        <v>4968</v>
      </c>
      <c r="P59" s="150">
        <v>4188</v>
      </c>
      <c r="Q59" s="9"/>
    </row>
    <row r="60" spans="1:17" ht="15" customHeight="1">
      <c r="A60" s="43" t="s">
        <v>207</v>
      </c>
      <c r="B60" s="151">
        <v>45</v>
      </c>
      <c r="C60" s="152">
        <v>0</v>
      </c>
      <c r="D60" s="153">
        <v>4</v>
      </c>
      <c r="E60" s="154">
        <v>0</v>
      </c>
      <c r="F60" s="154">
        <v>-3</v>
      </c>
      <c r="G60" s="154">
        <v>56</v>
      </c>
      <c r="H60" s="154">
        <v>-5</v>
      </c>
      <c r="I60" s="154">
        <v>-3</v>
      </c>
      <c r="J60" s="154">
        <v>-27</v>
      </c>
      <c r="K60" s="155">
        <v>0</v>
      </c>
      <c r="L60" s="161"/>
      <c r="M60" s="153">
        <v>0</v>
      </c>
      <c r="N60" s="154">
        <v>56</v>
      </c>
      <c r="O60" s="154">
        <v>57</v>
      </c>
      <c r="P60" s="155">
        <v>-35</v>
      </c>
      <c r="Q60" s="9"/>
    </row>
    <row r="61" spans="1:17" ht="15" customHeight="1">
      <c r="A61" s="43" t="s">
        <v>205</v>
      </c>
      <c r="B61" s="151">
        <v>46</v>
      </c>
      <c r="C61" s="152">
        <v>-175</v>
      </c>
      <c r="D61" s="153">
        <v>-143</v>
      </c>
      <c r="E61" s="154">
        <v>-65</v>
      </c>
      <c r="F61" s="154">
        <v>-30</v>
      </c>
      <c r="G61" s="154">
        <v>-9</v>
      </c>
      <c r="H61" s="154">
        <v>-2</v>
      </c>
      <c r="I61" s="154">
        <v>-2</v>
      </c>
      <c r="J61" s="154">
        <v>-2</v>
      </c>
      <c r="K61" s="155">
        <v>-2</v>
      </c>
      <c r="L61" s="161"/>
      <c r="M61" s="153">
        <v>-175</v>
      </c>
      <c r="N61" s="154">
        <v>-9</v>
      </c>
      <c r="O61" s="154">
        <v>-247</v>
      </c>
      <c r="P61" s="155">
        <v>-8</v>
      </c>
      <c r="Q61" s="9"/>
    </row>
    <row r="62" spans="1:17" ht="15" customHeight="1">
      <c r="A62" s="43" t="s">
        <v>196</v>
      </c>
      <c r="B62" s="151">
        <v>47</v>
      </c>
      <c r="C62" s="152">
        <v>-5</v>
      </c>
      <c r="D62" s="153">
        <v>-5</v>
      </c>
      <c r="E62" s="154">
        <v>-6</v>
      </c>
      <c r="F62" s="154">
        <v>-6</v>
      </c>
      <c r="G62" s="154">
        <v>-5</v>
      </c>
      <c r="H62" s="154">
        <v>-12</v>
      </c>
      <c r="I62" s="154">
        <v>-12</v>
      </c>
      <c r="J62" s="154">
        <v>-13</v>
      </c>
      <c r="K62" s="155">
        <v>-13</v>
      </c>
      <c r="L62" s="161"/>
      <c r="M62" s="153">
        <v>-5</v>
      </c>
      <c r="N62" s="154">
        <v>-5</v>
      </c>
      <c r="O62" s="154">
        <v>-22</v>
      </c>
      <c r="P62" s="155">
        <v>-50</v>
      </c>
      <c r="Q62" s="9"/>
    </row>
    <row r="63" spans="1:17" ht="15" customHeight="1">
      <c r="A63" s="43" t="s">
        <v>211</v>
      </c>
      <c r="B63" s="151">
        <v>48</v>
      </c>
      <c r="C63" s="152">
        <v>0</v>
      </c>
      <c r="D63" s="153">
        <v>0</v>
      </c>
      <c r="E63" s="154">
        <v>0</v>
      </c>
      <c r="F63" s="154">
        <v>0</v>
      </c>
      <c r="G63" s="154">
        <v>0</v>
      </c>
      <c r="H63" s="154">
        <v>0</v>
      </c>
      <c r="I63" s="154">
        <v>17</v>
      </c>
      <c r="J63" s="154">
        <v>0</v>
      </c>
      <c r="K63" s="155">
        <v>0</v>
      </c>
      <c r="L63" s="161"/>
      <c r="M63" s="153">
        <v>0</v>
      </c>
      <c r="N63" s="154">
        <v>0</v>
      </c>
      <c r="O63" s="154">
        <v>0</v>
      </c>
      <c r="P63" s="155">
        <v>17</v>
      </c>
      <c r="Q63" s="9"/>
    </row>
    <row r="64" spans="1:17" ht="15" customHeight="1">
      <c r="A64" s="43" t="s">
        <v>212</v>
      </c>
      <c r="B64" s="151">
        <v>49</v>
      </c>
      <c r="C64" s="152">
        <v>-2</v>
      </c>
      <c r="D64" s="153">
        <v>-460</v>
      </c>
      <c r="E64" s="154">
        <v>0</v>
      </c>
      <c r="F64" s="154">
        <v>0</v>
      </c>
      <c r="G64" s="154">
        <v>0</v>
      </c>
      <c r="H64" s="154">
        <v>0</v>
      </c>
      <c r="I64" s="154">
        <v>0</v>
      </c>
      <c r="J64" s="154">
        <v>0</v>
      </c>
      <c r="K64" s="155">
        <v>0</v>
      </c>
      <c r="L64" s="161"/>
      <c r="M64" s="153">
        <v>-2</v>
      </c>
      <c r="N64" s="154">
        <v>0</v>
      </c>
      <c r="O64" s="154">
        <v>-460</v>
      </c>
      <c r="P64" s="155">
        <v>0</v>
      </c>
      <c r="Q64" s="9"/>
    </row>
    <row r="65" spans="1:17" ht="15" customHeight="1">
      <c r="A65" s="45" t="s">
        <v>221</v>
      </c>
      <c r="B65" s="156">
        <v>50</v>
      </c>
      <c r="C65" s="157">
        <v>1189</v>
      </c>
      <c r="D65" s="158">
        <v>1127</v>
      </c>
      <c r="E65" s="159">
        <v>1046</v>
      </c>
      <c r="F65" s="159">
        <v>1035</v>
      </c>
      <c r="G65" s="159">
        <v>1088</v>
      </c>
      <c r="H65" s="159">
        <v>1045</v>
      </c>
      <c r="I65" s="159">
        <v>1035</v>
      </c>
      <c r="J65" s="159">
        <v>1035</v>
      </c>
      <c r="K65" s="160">
        <v>997</v>
      </c>
      <c r="L65" s="161"/>
      <c r="M65" s="158">
        <v>1189</v>
      </c>
      <c r="N65" s="159">
        <v>1088</v>
      </c>
      <c r="O65" s="159">
        <v>4296</v>
      </c>
      <c r="P65" s="160">
        <v>4112</v>
      </c>
      <c r="Q65" s="9"/>
    </row>
    <row r="66" spans="1:17" ht="15" customHeight="1">
      <c r="A66" s="40" t="s">
        <v>198</v>
      </c>
      <c r="B66" s="146">
        <v>51</v>
      </c>
      <c r="C66" s="147">
        <v>-558</v>
      </c>
      <c r="D66" s="148">
        <v>2306</v>
      </c>
      <c r="E66" s="149">
        <v>-28</v>
      </c>
      <c r="F66" s="149">
        <v>2656</v>
      </c>
      <c r="G66" s="149">
        <v>1145</v>
      </c>
      <c r="H66" s="149">
        <v>618</v>
      </c>
      <c r="I66" s="149">
        <v>707</v>
      </c>
      <c r="J66" s="149">
        <v>596</v>
      </c>
      <c r="K66" s="150">
        <v>672</v>
      </c>
      <c r="L66" s="161"/>
      <c r="M66" s="148">
        <v>-558</v>
      </c>
      <c r="N66" s="149">
        <v>1145</v>
      </c>
      <c r="O66" s="149">
        <v>6079</v>
      </c>
      <c r="P66" s="150">
        <v>2593</v>
      </c>
      <c r="Q66" s="9"/>
    </row>
    <row r="67" spans="1:17" ht="15" customHeight="1">
      <c r="A67" s="43" t="s">
        <v>207</v>
      </c>
      <c r="B67" s="151">
        <v>52</v>
      </c>
      <c r="C67" s="152">
        <v>0</v>
      </c>
      <c r="D67" s="153">
        <v>-3</v>
      </c>
      <c r="E67" s="154">
        <v>0</v>
      </c>
      <c r="F67" s="154">
        <v>-2</v>
      </c>
      <c r="G67" s="154">
        <v>-40</v>
      </c>
      <c r="H67" s="154">
        <v>4</v>
      </c>
      <c r="I67" s="154">
        <v>3</v>
      </c>
      <c r="J67" s="154">
        <v>20</v>
      </c>
      <c r="K67" s="155">
        <v>0</v>
      </c>
      <c r="L67" s="161"/>
      <c r="M67" s="153">
        <v>0</v>
      </c>
      <c r="N67" s="154">
        <v>-40</v>
      </c>
      <c r="O67" s="154">
        <v>-45</v>
      </c>
      <c r="P67" s="155">
        <v>27</v>
      </c>
      <c r="Q67" s="9"/>
    </row>
    <row r="68" spans="1:17" ht="15" customHeight="1">
      <c r="A68" s="43" t="s">
        <v>208</v>
      </c>
      <c r="B68" s="151">
        <v>53</v>
      </c>
      <c r="C68" s="152">
        <v>1093</v>
      </c>
      <c r="D68" s="153">
        <v>-2470</v>
      </c>
      <c r="E68" s="154">
        <v>545</v>
      </c>
      <c r="F68" s="154">
        <v>-2062</v>
      </c>
      <c r="G68" s="154">
        <v>-325</v>
      </c>
      <c r="H68" s="154">
        <v>0</v>
      </c>
      <c r="I68" s="154">
        <v>0</v>
      </c>
      <c r="J68" s="154">
        <v>0</v>
      </c>
      <c r="K68" s="155">
        <v>0</v>
      </c>
      <c r="L68" s="161"/>
      <c r="M68" s="153">
        <v>1093</v>
      </c>
      <c r="N68" s="154">
        <v>-325</v>
      </c>
      <c r="O68" s="154">
        <v>-4312</v>
      </c>
      <c r="P68" s="155">
        <v>0</v>
      </c>
      <c r="Q68" s="9"/>
    </row>
    <row r="69" spans="1:17" ht="15" customHeight="1">
      <c r="A69" s="43" t="s">
        <v>205</v>
      </c>
      <c r="B69" s="151">
        <v>54</v>
      </c>
      <c r="C69" s="152">
        <v>132</v>
      </c>
      <c r="D69" s="153">
        <v>106</v>
      </c>
      <c r="E69" s="154">
        <v>49</v>
      </c>
      <c r="F69" s="154">
        <v>23</v>
      </c>
      <c r="G69" s="154">
        <v>7</v>
      </c>
      <c r="H69" s="154">
        <v>2</v>
      </c>
      <c r="I69" s="154">
        <v>1</v>
      </c>
      <c r="J69" s="154">
        <v>1</v>
      </c>
      <c r="K69" s="155">
        <v>2</v>
      </c>
      <c r="L69" s="161"/>
      <c r="M69" s="153">
        <v>132</v>
      </c>
      <c r="N69" s="154">
        <v>7</v>
      </c>
      <c r="O69" s="154">
        <v>185</v>
      </c>
      <c r="P69" s="155">
        <v>6</v>
      </c>
      <c r="Q69" s="9"/>
    </row>
    <row r="70" spans="1:17" ht="15" customHeight="1">
      <c r="A70" s="43" t="s">
        <v>196</v>
      </c>
      <c r="B70" s="151">
        <v>55</v>
      </c>
      <c r="C70" s="152">
        <v>4</v>
      </c>
      <c r="D70" s="153">
        <v>4</v>
      </c>
      <c r="E70" s="154">
        <v>5</v>
      </c>
      <c r="F70" s="154">
        <v>4</v>
      </c>
      <c r="G70" s="154">
        <v>4</v>
      </c>
      <c r="H70" s="154">
        <v>9</v>
      </c>
      <c r="I70" s="154">
        <v>9</v>
      </c>
      <c r="J70" s="154">
        <v>10</v>
      </c>
      <c r="K70" s="155">
        <v>9</v>
      </c>
      <c r="L70" s="161"/>
      <c r="M70" s="153">
        <v>4</v>
      </c>
      <c r="N70" s="154">
        <v>4</v>
      </c>
      <c r="O70" s="154">
        <v>17</v>
      </c>
      <c r="P70" s="155">
        <v>37</v>
      </c>
      <c r="Q70" s="9"/>
    </row>
    <row r="71" spans="1:17" ht="15" customHeight="1">
      <c r="A71" s="73" t="s">
        <v>214</v>
      </c>
      <c r="B71" s="151">
        <v>56</v>
      </c>
      <c r="C71" s="152">
        <v>0</v>
      </c>
      <c r="D71" s="153">
        <v>0</v>
      </c>
      <c r="E71" s="154">
        <v>0</v>
      </c>
      <c r="F71" s="154">
        <v>0</v>
      </c>
      <c r="G71" s="154">
        <v>0</v>
      </c>
      <c r="H71" s="154">
        <v>0</v>
      </c>
      <c r="I71" s="154">
        <v>-13</v>
      </c>
      <c r="J71" s="154">
        <v>0</v>
      </c>
      <c r="K71" s="155">
        <v>0</v>
      </c>
      <c r="L71" s="161"/>
      <c r="M71" s="153">
        <v>0</v>
      </c>
      <c r="N71" s="154">
        <v>0</v>
      </c>
      <c r="O71" s="154">
        <v>0</v>
      </c>
      <c r="P71" s="155">
        <v>-13</v>
      </c>
      <c r="Q71" s="9"/>
    </row>
    <row r="72" spans="1:17" ht="15" customHeight="1">
      <c r="A72" s="43" t="s">
        <v>226</v>
      </c>
      <c r="B72" s="151">
        <v>57</v>
      </c>
      <c r="C72" s="152">
        <v>5</v>
      </c>
      <c r="D72" s="153">
        <v>621</v>
      </c>
      <c r="E72" s="154">
        <v>0</v>
      </c>
      <c r="F72" s="154">
        <v>0</v>
      </c>
      <c r="G72" s="154">
        <v>0</v>
      </c>
      <c r="H72" s="154">
        <v>0</v>
      </c>
      <c r="I72" s="154">
        <v>0</v>
      </c>
      <c r="J72" s="154">
        <v>0</v>
      </c>
      <c r="K72" s="155">
        <v>0</v>
      </c>
      <c r="L72" s="161"/>
      <c r="M72" s="153">
        <v>5</v>
      </c>
      <c r="N72" s="154">
        <v>0</v>
      </c>
      <c r="O72" s="154">
        <v>621</v>
      </c>
      <c r="P72" s="155">
        <v>0</v>
      </c>
      <c r="Q72" s="9"/>
    </row>
    <row r="73" spans="1:17" ht="15" customHeight="1">
      <c r="A73" s="45" t="s">
        <v>199</v>
      </c>
      <c r="B73" s="156">
        <v>58</v>
      </c>
      <c r="C73" s="157">
        <v>676</v>
      </c>
      <c r="D73" s="158">
        <v>564</v>
      </c>
      <c r="E73" s="159">
        <v>571</v>
      </c>
      <c r="F73" s="159">
        <v>619</v>
      </c>
      <c r="G73" s="159">
        <v>791</v>
      </c>
      <c r="H73" s="159">
        <v>633</v>
      </c>
      <c r="I73" s="159">
        <v>707</v>
      </c>
      <c r="J73" s="159">
        <v>627</v>
      </c>
      <c r="K73" s="160">
        <v>683</v>
      </c>
      <c r="L73" s="161"/>
      <c r="M73" s="158">
        <v>676</v>
      </c>
      <c r="N73" s="159">
        <v>791</v>
      </c>
      <c r="O73" s="159">
        <v>2545</v>
      </c>
      <c r="P73" s="160">
        <v>2650</v>
      </c>
      <c r="Q73" s="9"/>
    </row>
    <row r="74" spans="1:17" ht="15" customHeight="1">
      <c r="A74" s="752" t="s">
        <v>216</v>
      </c>
      <c r="B74" s="752"/>
      <c r="C74" s="752"/>
      <c r="D74" s="752"/>
      <c r="E74" s="752"/>
      <c r="F74" s="752"/>
      <c r="G74" s="752"/>
      <c r="H74" s="752"/>
      <c r="I74" s="752"/>
      <c r="J74" s="752"/>
      <c r="K74" s="752"/>
      <c r="L74" s="704"/>
      <c r="M74" s="752"/>
      <c r="N74" s="752"/>
      <c r="O74" s="752"/>
      <c r="P74" s="752"/>
    </row>
    <row r="75" spans="1:17" ht="15" customHeight="1">
      <c r="A75" s="743" t="s">
        <v>227</v>
      </c>
      <c r="B75" s="743"/>
      <c r="C75" s="743"/>
      <c r="D75" s="743"/>
      <c r="E75" s="743"/>
      <c r="F75" s="743"/>
      <c r="G75" s="743"/>
    </row>
    <row r="76" spans="1:17" ht="15" customHeight="1">
      <c r="A76" s="743" t="s">
        <v>228</v>
      </c>
      <c r="B76" s="704"/>
      <c r="C76" s="704"/>
      <c r="D76" s="704"/>
      <c r="E76" s="704"/>
      <c r="F76" s="704"/>
      <c r="G76" s="704"/>
      <c r="H76" s="704"/>
      <c r="I76" s="704"/>
      <c r="J76" s="704"/>
      <c r="K76" s="704"/>
      <c r="L76" s="704"/>
      <c r="M76" s="704"/>
      <c r="N76" s="704"/>
      <c r="O76" s="704"/>
      <c r="P76" s="704"/>
    </row>
  </sheetData>
  <mergeCells count="4">
    <mergeCell ref="M1:P2"/>
    <mergeCell ref="A75:G75"/>
    <mergeCell ref="A76:P76"/>
    <mergeCell ref="A74:P74"/>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2023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3"/>
  <sheetViews>
    <sheetView showRuler="0" zoomScale="75" zoomScaleNormal="75" workbookViewId="0"/>
  </sheetViews>
  <sheetFormatPr defaultColWidth="13.7109375" defaultRowHeight="12.75"/>
  <cols>
    <col min="1" max="1" width="4.28515625" customWidth="1"/>
    <col min="2" max="2" width="84.7109375" customWidth="1"/>
    <col min="3" max="3" width="6.42578125" customWidth="1"/>
    <col min="4" max="12" width="15.5703125" customWidth="1"/>
    <col min="13" max="13" width="2.140625" customWidth="1"/>
    <col min="14" max="17" width="15.5703125" customWidth="1"/>
    <col min="18" max="18" width="11.8554687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c r="A1" s="46"/>
      <c r="B1" s="102"/>
      <c r="C1" s="101"/>
      <c r="D1" s="102"/>
      <c r="E1" s="102"/>
      <c r="F1" s="102"/>
      <c r="G1" s="102"/>
      <c r="H1" s="102"/>
      <c r="I1" s="102"/>
      <c r="J1" s="102"/>
      <c r="K1" s="102"/>
      <c r="L1" s="201"/>
      <c r="M1" s="201"/>
      <c r="N1" s="745"/>
      <c r="O1" s="745"/>
      <c r="P1" s="745"/>
      <c r="Q1" s="746"/>
      <c r="R1" s="2"/>
    </row>
    <row r="2" spans="1:18" ht="39.200000000000003" customHeight="1">
      <c r="A2" s="47"/>
      <c r="B2" s="13"/>
      <c r="C2" s="103"/>
      <c r="D2" s="13"/>
      <c r="E2" s="13"/>
      <c r="F2" s="13"/>
      <c r="G2" s="13"/>
      <c r="H2" s="13"/>
      <c r="I2" s="13"/>
      <c r="J2" s="13"/>
      <c r="K2" s="13"/>
      <c r="L2" s="13"/>
      <c r="M2" s="13"/>
      <c r="N2" s="747"/>
      <c r="O2" s="747"/>
      <c r="P2" s="747"/>
      <c r="Q2" s="748"/>
      <c r="R2" s="2"/>
    </row>
    <row r="3" spans="1:18" ht="20.100000000000001" customHeight="1">
      <c r="A3" s="754" t="s">
        <v>229</v>
      </c>
      <c r="B3" s="713"/>
      <c r="C3" s="103"/>
      <c r="D3" s="13"/>
      <c r="E3" s="13"/>
      <c r="F3" s="13"/>
      <c r="G3" s="13"/>
      <c r="H3" s="13"/>
      <c r="I3" s="13"/>
      <c r="J3" s="13"/>
      <c r="K3" s="13"/>
      <c r="L3" s="103"/>
      <c r="M3" s="13"/>
      <c r="N3" s="103"/>
      <c r="O3" s="13"/>
      <c r="P3" s="13"/>
      <c r="Q3" s="126"/>
      <c r="R3" s="2"/>
    </row>
    <row r="4" spans="1:18" ht="20.100000000000001" customHeight="1">
      <c r="A4" s="47"/>
      <c r="B4" s="202"/>
      <c r="C4" s="50"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52"/>
      <c r="B6" s="752"/>
      <c r="C6" s="203"/>
      <c r="D6" s="204"/>
      <c r="E6" s="204"/>
      <c r="F6" s="204"/>
      <c r="G6" s="204"/>
      <c r="H6" s="204"/>
      <c r="I6" s="204"/>
      <c r="J6" s="204"/>
      <c r="K6" s="204"/>
      <c r="L6" s="204"/>
      <c r="M6" s="205"/>
      <c r="N6" s="204"/>
      <c r="O6" s="204"/>
      <c r="P6" s="204"/>
      <c r="Q6" s="204"/>
    </row>
    <row r="7" spans="1:18" ht="16.7" customHeight="1">
      <c r="A7" s="757" t="s">
        <v>230</v>
      </c>
      <c r="B7" s="704"/>
    </row>
    <row r="8" spans="1:18" ht="16.7" customHeight="1">
      <c r="A8" s="758" t="s">
        <v>231</v>
      </c>
      <c r="B8" s="752"/>
      <c r="C8" s="146">
        <v>1</v>
      </c>
      <c r="D8" s="147">
        <v>6470</v>
      </c>
      <c r="E8" s="148">
        <v>10570</v>
      </c>
      <c r="F8" s="149">
        <v>6099</v>
      </c>
      <c r="G8" s="149">
        <v>9318</v>
      </c>
      <c r="H8" s="149">
        <v>7723</v>
      </c>
      <c r="I8" s="149">
        <v>6573</v>
      </c>
      <c r="J8" s="149">
        <v>7562</v>
      </c>
      <c r="K8" s="149">
        <v>6076</v>
      </c>
      <c r="L8" s="150">
        <v>6975</v>
      </c>
      <c r="M8" s="161"/>
      <c r="N8" s="148">
        <v>6470</v>
      </c>
      <c r="O8" s="165">
        <v>7723</v>
      </c>
      <c r="P8" s="165">
        <v>33710</v>
      </c>
      <c r="Q8" s="166">
        <v>27186</v>
      </c>
      <c r="R8" s="2"/>
    </row>
    <row r="9" spans="1:18" ht="16.7" customHeight="1">
      <c r="A9" s="753" t="s">
        <v>232</v>
      </c>
      <c r="B9" s="704"/>
      <c r="C9" s="151">
        <v>2</v>
      </c>
      <c r="D9" s="152">
        <v>217</v>
      </c>
      <c r="E9" s="153">
        <v>226</v>
      </c>
      <c r="F9" s="154">
        <v>136</v>
      </c>
      <c r="G9" s="154">
        <v>50</v>
      </c>
      <c r="H9" s="154">
        <v>-99</v>
      </c>
      <c r="I9" s="154">
        <v>-126</v>
      </c>
      <c r="J9" s="154">
        <v>-70</v>
      </c>
      <c r="K9" s="154">
        <v>60</v>
      </c>
      <c r="L9" s="155">
        <v>156</v>
      </c>
      <c r="M9" s="161"/>
      <c r="N9" s="153">
        <v>217</v>
      </c>
      <c r="O9" s="167">
        <v>-99</v>
      </c>
      <c r="P9" s="167">
        <v>313</v>
      </c>
      <c r="Q9" s="168">
        <v>20</v>
      </c>
      <c r="R9" s="2"/>
    </row>
    <row r="10" spans="1:18" ht="16.7" customHeight="1">
      <c r="A10" s="753" t="s">
        <v>233</v>
      </c>
      <c r="B10" s="704"/>
      <c r="C10" s="151">
        <v>3</v>
      </c>
      <c r="D10" s="152">
        <v>1193</v>
      </c>
      <c r="E10" s="153">
        <v>-369</v>
      </c>
      <c r="F10" s="154">
        <v>413</v>
      </c>
      <c r="G10" s="154">
        <v>-808</v>
      </c>
      <c r="H10" s="154">
        <v>81</v>
      </c>
      <c r="I10" s="154">
        <v>97</v>
      </c>
      <c r="J10" s="154">
        <v>984</v>
      </c>
      <c r="K10" s="154">
        <v>-283</v>
      </c>
      <c r="L10" s="155">
        <v>601</v>
      </c>
      <c r="M10" s="161"/>
      <c r="N10" s="153">
        <v>1193</v>
      </c>
      <c r="O10" s="167">
        <v>81</v>
      </c>
      <c r="P10" s="167">
        <v>-683</v>
      </c>
      <c r="Q10" s="168">
        <v>1399</v>
      </c>
      <c r="R10" s="2"/>
    </row>
    <row r="11" spans="1:18" ht="16.7" customHeight="1">
      <c r="A11" s="753" t="s">
        <v>163</v>
      </c>
      <c r="B11" s="704"/>
      <c r="C11" s="151">
        <v>4</v>
      </c>
      <c r="D11" s="152">
        <v>4421</v>
      </c>
      <c r="E11" s="153">
        <v>4776</v>
      </c>
      <c r="F11" s="154">
        <v>3859</v>
      </c>
      <c r="G11" s="154">
        <v>3713</v>
      </c>
      <c r="H11" s="154">
        <v>3846</v>
      </c>
      <c r="I11" s="154">
        <v>3803</v>
      </c>
      <c r="J11" s="154">
        <v>3684</v>
      </c>
      <c r="K11" s="154">
        <v>4409</v>
      </c>
      <c r="L11" s="155">
        <v>3613</v>
      </c>
      <c r="M11" s="161"/>
      <c r="N11" s="153">
        <v>4421</v>
      </c>
      <c r="O11" s="167">
        <v>3846</v>
      </c>
      <c r="P11" s="167">
        <v>16194</v>
      </c>
      <c r="Q11" s="168">
        <v>15509</v>
      </c>
      <c r="R11" s="2"/>
    </row>
    <row r="12" spans="1:18" ht="16.7" customHeight="1">
      <c r="A12" s="753" t="s">
        <v>165</v>
      </c>
      <c r="B12" s="704"/>
      <c r="C12" s="151">
        <v>5</v>
      </c>
      <c r="D12" s="152">
        <v>392</v>
      </c>
      <c r="E12" s="153">
        <v>1454</v>
      </c>
      <c r="F12" s="154">
        <v>326</v>
      </c>
      <c r="G12" s="154">
        <v>1607</v>
      </c>
      <c r="H12" s="154">
        <v>962</v>
      </c>
      <c r="I12" s="154">
        <v>640</v>
      </c>
      <c r="J12" s="154">
        <v>689</v>
      </c>
      <c r="K12" s="154">
        <v>587</v>
      </c>
      <c r="L12" s="155">
        <v>588</v>
      </c>
      <c r="M12" s="161"/>
      <c r="N12" s="153">
        <v>392</v>
      </c>
      <c r="O12" s="167">
        <v>962</v>
      </c>
      <c r="P12" s="167">
        <v>4349</v>
      </c>
      <c r="Q12" s="168">
        <v>2504</v>
      </c>
      <c r="R12" s="2"/>
    </row>
    <row r="13" spans="1:18" ht="16.7" customHeight="1">
      <c r="A13" s="753" t="s">
        <v>234</v>
      </c>
      <c r="B13" s="704"/>
      <c r="C13" s="151">
        <v>6</v>
      </c>
      <c r="D13" s="152">
        <v>247</v>
      </c>
      <c r="E13" s="153">
        <v>4483</v>
      </c>
      <c r="F13" s="154">
        <v>1365</v>
      </c>
      <c r="G13" s="154">
        <v>4756</v>
      </c>
      <c r="H13" s="154">
        <v>2933</v>
      </c>
      <c r="I13" s="154">
        <v>2159</v>
      </c>
      <c r="J13" s="154">
        <v>2275</v>
      </c>
      <c r="K13" s="154">
        <v>1303</v>
      </c>
      <c r="L13" s="155">
        <v>2017</v>
      </c>
      <c r="M13" s="161"/>
      <c r="N13" s="153">
        <v>247</v>
      </c>
      <c r="O13" s="167">
        <v>2933</v>
      </c>
      <c r="P13" s="167">
        <v>13537</v>
      </c>
      <c r="Q13" s="168">
        <v>7754</v>
      </c>
      <c r="R13" s="2"/>
    </row>
    <row r="14" spans="1:18" ht="16.7" customHeight="1">
      <c r="A14" s="759" t="s">
        <v>235</v>
      </c>
      <c r="B14" s="704"/>
      <c r="C14" s="156">
        <v>7</v>
      </c>
      <c r="D14" s="157">
        <v>2272</v>
      </c>
      <c r="E14" s="158">
        <v>2136</v>
      </c>
      <c r="F14" s="159">
        <v>2132</v>
      </c>
      <c r="G14" s="159">
        <v>2187</v>
      </c>
      <c r="H14" s="159">
        <v>2584</v>
      </c>
      <c r="I14" s="159">
        <v>2226</v>
      </c>
      <c r="J14" s="159">
        <v>2292</v>
      </c>
      <c r="K14" s="159">
        <v>2095</v>
      </c>
      <c r="L14" s="160">
        <v>2038</v>
      </c>
      <c r="M14" s="161"/>
      <c r="N14" s="158">
        <v>2272</v>
      </c>
      <c r="O14" s="169">
        <v>2584</v>
      </c>
      <c r="P14" s="169">
        <v>9039</v>
      </c>
      <c r="Q14" s="170">
        <v>8651</v>
      </c>
      <c r="R14" s="2"/>
    </row>
    <row r="15" spans="1:18" ht="16.7" customHeight="1">
      <c r="A15" s="752"/>
      <c r="B15" s="752"/>
      <c r="C15" s="203"/>
      <c r="D15" s="7"/>
      <c r="E15" s="7"/>
      <c r="F15" s="7"/>
      <c r="G15" s="7"/>
      <c r="H15" s="7"/>
      <c r="I15" s="7"/>
      <c r="J15" s="7"/>
      <c r="K15" s="7"/>
      <c r="L15" s="7"/>
      <c r="N15" s="7"/>
      <c r="O15" s="7"/>
      <c r="P15" s="7"/>
      <c r="Q15" s="7"/>
    </row>
    <row r="16" spans="1:18" ht="16.7" customHeight="1">
      <c r="A16" s="757" t="s">
        <v>236</v>
      </c>
      <c r="B16" s="704"/>
    </row>
    <row r="17" spans="1:18" ht="16.7" customHeight="1">
      <c r="A17" s="758" t="s">
        <v>237</v>
      </c>
      <c r="B17" s="752"/>
      <c r="C17" s="146">
        <v>8</v>
      </c>
      <c r="D17" s="171">
        <v>0.30136244719015698</v>
      </c>
      <c r="E17" s="172">
        <v>6.5183982262783404</v>
      </c>
      <c r="F17" s="173">
        <v>1.9561449999604099</v>
      </c>
      <c r="G17" s="173">
        <v>7.1492074071360001</v>
      </c>
      <c r="H17" s="173">
        <v>4.4385745061258204</v>
      </c>
      <c r="I17" s="173">
        <v>3.2389016688639698</v>
      </c>
      <c r="J17" s="173">
        <v>3.4223502509527801</v>
      </c>
      <c r="K17" s="173">
        <v>1.90933363669971</v>
      </c>
      <c r="L17" s="174">
        <v>3.0324606830505099</v>
      </c>
      <c r="M17" s="161"/>
      <c r="N17" s="172">
        <v>0.30136244719015698</v>
      </c>
      <c r="O17" s="173">
        <v>4.4385745061258204</v>
      </c>
      <c r="P17" s="173">
        <v>20.039705900983598</v>
      </c>
      <c r="Q17" s="174">
        <v>11.604071150905799</v>
      </c>
      <c r="R17" s="2"/>
    </row>
    <row r="18" spans="1:18" ht="16.7" customHeight="1">
      <c r="A18" s="753" t="s">
        <v>238</v>
      </c>
      <c r="B18" s="704"/>
      <c r="C18" s="151">
        <v>9</v>
      </c>
      <c r="D18" s="175">
        <v>0.30076731022633402</v>
      </c>
      <c r="E18" s="176">
        <v>6.5052782080933902</v>
      </c>
      <c r="F18" s="177">
        <v>1.9517887281117501</v>
      </c>
      <c r="G18" s="177">
        <v>7.1273151783061701</v>
      </c>
      <c r="H18" s="177">
        <v>4.4250723804541003</v>
      </c>
      <c r="I18" s="177">
        <v>3.2297667154316598</v>
      </c>
      <c r="J18" s="177">
        <v>3.4127570018247599</v>
      </c>
      <c r="K18" s="177">
        <v>1.90544921680541</v>
      </c>
      <c r="L18" s="178">
        <v>3.0281850308999898</v>
      </c>
      <c r="M18" s="161"/>
      <c r="N18" s="176">
        <v>0.30076731022633402</v>
      </c>
      <c r="O18" s="177">
        <v>4.4250723804541003</v>
      </c>
      <c r="P18" s="177">
        <v>19.988002889642001</v>
      </c>
      <c r="Q18" s="178">
        <v>11.577020145998899</v>
      </c>
      <c r="R18" s="2"/>
    </row>
    <row r="19" spans="1:18" ht="16.7" customHeight="1">
      <c r="A19" s="753" t="s">
        <v>239</v>
      </c>
      <c r="B19" s="704"/>
      <c r="C19" s="151">
        <v>10</v>
      </c>
      <c r="D19" s="179">
        <v>1.25196572119225E-2</v>
      </c>
      <c r="E19" s="180">
        <v>0.27603051238218501</v>
      </c>
      <c r="F19" s="181">
        <v>8.7516594036716897E-2</v>
      </c>
      <c r="G19" s="181">
        <v>0.34547630151463998</v>
      </c>
      <c r="H19" s="181">
        <v>0.21402720955764001</v>
      </c>
      <c r="I19" s="181">
        <v>0.159837514467257</v>
      </c>
      <c r="J19" s="181">
        <v>0.17501589706867099</v>
      </c>
      <c r="K19" s="181">
        <v>0.101665619254629</v>
      </c>
      <c r="L19" s="182">
        <v>0.15666450990403499</v>
      </c>
      <c r="M19" s="161"/>
      <c r="N19" s="180">
        <v>1.25196572117328E-2</v>
      </c>
      <c r="O19" s="181">
        <v>0.21402720955764001</v>
      </c>
      <c r="P19" s="181">
        <v>0.229108983752116</v>
      </c>
      <c r="Q19" s="182">
        <v>0.148852979409511</v>
      </c>
      <c r="R19" s="2"/>
    </row>
    <row r="20" spans="1:18" ht="16.7" customHeight="1">
      <c r="A20" s="753" t="s">
        <v>240</v>
      </c>
      <c r="B20" s="704"/>
      <c r="C20" s="151">
        <v>11</v>
      </c>
      <c r="D20" s="179">
        <v>1.39447859608001E-2</v>
      </c>
      <c r="E20" s="180">
        <v>0.300713108560205</v>
      </c>
      <c r="F20" s="181">
        <v>9.5688435066622807E-2</v>
      </c>
      <c r="G20" s="181">
        <v>0.37858218582714498</v>
      </c>
      <c r="H20" s="181">
        <v>0.23623595393416</v>
      </c>
      <c r="I20" s="181">
        <v>0.18006705101187601</v>
      </c>
      <c r="J20" s="181">
        <v>0.19775620551916401</v>
      </c>
      <c r="K20" s="181">
        <v>0.118013280093653</v>
      </c>
      <c r="L20" s="182">
        <v>0.18207030439546801</v>
      </c>
      <c r="M20" s="161"/>
      <c r="N20" s="180">
        <v>1.39447859605711E-2</v>
      </c>
      <c r="O20" s="181">
        <v>0.23623595393416</v>
      </c>
      <c r="P20" s="181">
        <v>0.250802690518452</v>
      </c>
      <c r="Q20" s="182">
        <v>0.17022974646080499</v>
      </c>
      <c r="R20" s="2"/>
    </row>
    <row r="21" spans="1:18" ht="16.7" customHeight="1">
      <c r="A21" s="753" t="s">
        <v>241</v>
      </c>
      <c r="B21" s="704"/>
      <c r="C21" s="151">
        <v>12</v>
      </c>
      <c r="D21" s="183">
        <v>8.3362362102523202E-4</v>
      </c>
      <c r="E21" s="184">
        <v>1.5827857381235499E-2</v>
      </c>
      <c r="F21" s="185">
        <v>5.0648055576669199E-3</v>
      </c>
      <c r="G21" s="185">
        <v>1.8749052760233999E-2</v>
      </c>
      <c r="H21" s="185">
        <v>1.10190826694033E-2</v>
      </c>
      <c r="I21" s="185">
        <v>8.5404826230286498E-3</v>
      </c>
      <c r="J21" s="185">
        <v>9.3037499393149106E-3</v>
      </c>
      <c r="K21" s="185">
        <v>5.5078873699814001E-3</v>
      </c>
      <c r="L21" s="186">
        <v>8.1569419453855103E-3</v>
      </c>
      <c r="M21" s="161"/>
      <c r="N21" s="184">
        <v>8.3362362102452198E-4</v>
      </c>
      <c r="O21" s="185">
        <v>1.10190826694033E-2</v>
      </c>
      <c r="P21" s="185">
        <v>1.26213882826605E-2</v>
      </c>
      <c r="Q21" s="186">
        <v>7.9029264881133997E-3</v>
      </c>
      <c r="R21" s="2"/>
    </row>
    <row r="22" spans="1:18" ht="16.7" customHeight="1">
      <c r="A22" s="753" t="s">
        <v>242</v>
      </c>
      <c r="B22" s="704"/>
      <c r="C22" s="151">
        <v>13</v>
      </c>
      <c r="D22" s="700">
        <v>2.7467835635839001E-3</v>
      </c>
      <c r="E22" s="184">
        <v>4.8322169674475203E-2</v>
      </c>
      <c r="F22" s="185">
        <v>1.54977489931016E-2</v>
      </c>
      <c r="G22" s="185">
        <v>5.7291530178314697E-2</v>
      </c>
      <c r="H22" s="185">
        <v>3.46816553175541E-2</v>
      </c>
      <c r="I22" s="185">
        <v>2.6317205185494699E-2</v>
      </c>
      <c r="J22" s="185">
        <v>2.8057299658410102E-2</v>
      </c>
      <c r="K22" s="185">
        <v>1.6458946379837702E-2</v>
      </c>
      <c r="L22" s="186">
        <v>2.41667981585772E-2</v>
      </c>
      <c r="M22" s="161"/>
      <c r="N22" s="184">
        <v>2.7467835635839001E-3</v>
      </c>
      <c r="O22" s="185">
        <v>3.46816553175541E-2</v>
      </c>
      <c r="P22" s="185">
        <v>3.88523723809397E-2</v>
      </c>
      <c r="Q22" s="186">
        <v>2.3804451158377499E-2</v>
      </c>
      <c r="R22" s="2"/>
    </row>
    <row r="23" spans="1:18" ht="16.7" customHeight="1">
      <c r="A23" s="753" t="s">
        <v>243</v>
      </c>
      <c r="B23" s="704"/>
      <c r="C23" s="151">
        <v>14</v>
      </c>
      <c r="D23" s="700">
        <v>1.47828227307179E-2</v>
      </c>
      <c r="E23" s="184">
        <v>1.46308789594954E-2</v>
      </c>
      <c r="F23" s="185">
        <v>1.7117311297738701E-2</v>
      </c>
      <c r="G23" s="185">
        <v>1.68564552481981E-2</v>
      </c>
      <c r="H23" s="185">
        <v>1.6392800271828899E-2</v>
      </c>
      <c r="I23" s="185">
        <v>1.6227614396511499E-2</v>
      </c>
      <c r="J23" s="185">
        <v>1.5745919447269201E-2</v>
      </c>
      <c r="K23" s="185">
        <v>1.5928340958370899E-2</v>
      </c>
      <c r="L23" s="186">
        <v>1.58806985422138E-2</v>
      </c>
      <c r="M23" s="161"/>
      <c r="N23" s="184">
        <v>1.47828227307316E-2</v>
      </c>
      <c r="O23" s="185">
        <v>1.6392800271828899E-2</v>
      </c>
      <c r="P23" s="185">
        <v>1.62205607599188E-2</v>
      </c>
      <c r="Q23" s="186">
        <v>1.5948108288805999E-2</v>
      </c>
      <c r="R23" s="2"/>
    </row>
    <row r="24" spans="1:18" ht="16.7" customHeight="1">
      <c r="A24" s="43"/>
      <c r="B24" s="100" t="s">
        <v>244</v>
      </c>
      <c r="C24" s="151">
        <v>15</v>
      </c>
      <c r="D24" s="701">
        <v>1.6166052870860498E-2</v>
      </c>
      <c r="E24" s="187">
        <v>1.5564952921516899E-2</v>
      </c>
      <c r="F24" s="185">
        <v>1.8522863672107402E-2</v>
      </c>
      <c r="G24" s="185">
        <v>1.79304782349844E-2</v>
      </c>
      <c r="H24" s="185">
        <v>1.6989421140136601E-2</v>
      </c>
      <c r="I24" s="185">
        <v>1.66035363560572E-2</v>
      </c>
      <c r="J24" s="185">
        <v>1.6715129586667699E-2</v>
      </c>
      <c r="K24" s="185">
        <v>1.6520373922740202E-2</v>
      </c>
      <c r="L24" s="186">
        <v>1.6436626847581799E-2</v>
      </c>
      <c r="M24" s="161"/>
      <c r="N24" s="184">
        <v>1.61660528708782E-2</v>
      </c>
      <c r="O24" s="185">
        <v>1.6989421140136601E-2</v>
      </c>
      <c r="P24" s="185">
        <v>1.7218675622902999E-2</v>
      </c>
      <c r="Q24" s="186">
        <v>1.6555130866269498E-2</v>
      </c>
      <c r="R24" s="2"/>
    </row>
    <row r="25" spans="1:18" ht="16.7" customHeight="1">
      <c r="A25" s="753" t="s">
        <v>245</v>
      </c>
      <c r="B25" s="704"/>
      <c r="C25" s="151">
        <v>16</v>
      </c>
      <c r="D25" s="179">
        <v>0.68337027925508798</v>
      </c>
      <c r="E25" s="180">
        <v>0.451836989168658</v>
      </c>
      <c r="F25" s="181">
        <v>0.63272758428359799</v>
      </c>
      <c r="G25" s="181">
        <v>0.39859396506261602</v>
      </c>
      <c r="H25" s="181">
        <v>0.497911106048959</v>
      </c>
      <c r="I25" s="181">
        <v>0.57867925697206102</v>
      </c>
      <c r="J25" s="181">
        <v>0.48704324767324703</v>
      </c>
      <c r="K25" s="181">
        <v>0.72569599478169899</v>
      </c>
      <c r="L25" s="182">
        <v>0.518010345989386</v>
      </c>
      <c r="M25" s="161"/>
      <c r="N25" s="180">
        <v>0.68337027925508798</v>
      </c>
      <c r="O25" s="181">
        <v>0.497911106048959</v>
      </c>
      <c r="P25" s="181">
        <v>0.48040571286846501</v>
      </c>
      <c r="Q25" s="182">
        <v>0.570474784798646</v>
      </c>
      <c r="R25" s="2"/>
    </row>
    <row r="26" spans="1:18" ht="16.7" customHeight="1">
      <c r="A26" s="753" t="s">
        <v>246</v>
      </c>
      <c r="B26" s="704"/>
      <c r="C26" s="151">
        <v>17</v>
      </c>
      <c r="D26" s="183">
        <v>1.3803518256290199E-3</v>
      </c>
      <c r="E26" s="184">
        <v>1.3788454681291E-3</v>
      </c>
      <c r="F26" s="185">
        <v>7.9265722635493902E-4</v>
      </c>
      <c r="G26" s="185">
        <v>9.7866835401400998E-4</v>
      </c>
      <c r="H26" s="185">
        <v>7.0272884319476999E-4</v>
      </c>
      <c r="I26" s="185">
        <v>7.0243512330269602E-4</v>
      </c>
      <c r="J26" s="185">
        <v>6.1948044795076399E-4</v>
      </c>
      <c r="K26" s="185">
        <v>1.34206713280467E-3</v>
      </c>
      <c r="L26" s="186">
        <v>1.87970185147226E-3</v>
      </c>
      <c r="M26" s="161"/>
      <c r="N26" s="184">
        <v>1.3916971831024101E-3</v>
      </c>
      <c r="O26" s="185">
        <v>7.0850469670192802E-4</v>
      </c>
      <c r="P26" s="185">
        <v>9.7324957975206399E-4</v>
      </c>
      <c r="Q26" s="186">
        <v>1.1341922031553101E-3</v>
      </c>
      <c r="R26" s="2"/>
    </row>
    <row r="27" spans="1:18" ht="16.7" customHeight="1">
      <c r="A27" s="753" t="s">
        <v>247</v>
      </c>
      <c r="B27" s="704"/>
      <c r="C27" s="151">
        <v>18</v>
      </c>
      <c r="D27" s="183">
        <v>1.5264496690576201E-3</v>
      </c>
      <c r="E27" s="184">
        <v>1.61999867924705E-3</v>
      </c>
      <c r="F27" s="185">
        <v>1.0352911279159899E-3</v>
      </c>
      <c r="G27" s="185">
        <v>4.0367209808475299E-4</v>
      </c>
      <c r="H27" s="185">
        <v>-7.9919327095402995E-4</v>
      </c>
      <c r="I27" s="185">
        <v>-1.0560197124121499E-3</v>
      </c>
      <c r="J27" s="185">
        <v>-5.9891006935513396E-4</v>
      </c>
      <c r="K27" s="185">
        <v>5.1795199952485405E-4</v>
      </c>
      <c r="L27" s="186">
        <v>1.36474635903435E-3</v>
      </c>
      <c r="M27" s="161"/>
      <c r="N27" s="184">
        <v>1.53899583072384E-3</v>
      </c>
      <c r="O27" s="185">
        <v>-8.0576198277173704E-4</v>
      </c>
      <c r="P27" s="185">
        <v>6.0578249878454602E-4</v>
      </c>
      <c r="Q27" s="186">
        <v>4.3030012725941997E-5</v>
      </c>
      <c r="R27" s="2"/>
    </row>
    <row r="28" spans="1:18" ht="16.7" customHeight="1">
      <c r="A28" s="753" t="s">
        <v>248</v>
      </c>
      <c r="B28" s="704"/>
      <c r="C28" s="151">
        <v>19</v>
      </c>
      <c r="D28" s="183">
        <v>0.61419521937696098</v>
      </c>
      <c r="E28" s="184">
        <v>0.24487743984218699</v>
      </c>
      <c r="F28" s="185">
        <v>0.19281103663895799</v>
      </c>
      <c r="G28" s="185">
        <v>0.252487242003406</v>
      </c>
      <c r="H28" s="185">
        <v>0.24708757969498801</v>
      </c>
      <c r="I28" s="185">
        <v>0.22864189237681101</v>
      </c>
      <c r="J28" s="185">
        <v>0.23243597528863899</v>
      </c>
      <c r="K28" s="185">
        <v>0.31084019970847498</v>
      </c>
      <c r="L28" s="186">
        <v>0.22569448631240999</v>
      </c>
      <c r="M28" s="161"/>
      <c r="N28" s="184">
        <v>0.61419521937696098</v>
      </c>
      <c r="O28" s="185">
        <v>0.24708757969498801</v>
      </c>
      <c r="P28" s="185">
        <v>0.24314401859134799</v>
      </c>
      <c r="Q28" s="186">
        <v>0.24413890704906799</v>
      </c>
      <c r="R28" s="2"/>
    </row>
    <row r="29" spans="1:18" ht="16.7" customHeight="1">
      <c r="A29" s="759" t="s">
        <v>249</v>
      </c>
      <c r="B29" s="704"/>
      <c r="C29" s="156">
        <v>20</v>
      </c>
      <c r="D29" s="188">
        <v>0.65619308161354295</v>
      </c>
      <c r="E29" s="189">
        <v>0.25332034609233001</v>
      </c>
      <c r="F29" s="190">
        <v>0.22361750608720399</v>
      </c>
      <c r="G29" s="190">
        <v>0.26004105486315698</v>
      </c>
      <c r="H29" s="190">
        <v>0.26045369675402003</v>
      </c>
      <c r="I29" s="190">
        <v>0.24937307224466401</v>
      </c>
      <c r="J29" s="190">
        <v>0.25199062567694602</v>
      </c>
      <c r="K29" s="190">
        <v>0.33967887640185401</v>
      </c>
      <c r="L29" s="191">
        <v>0.24803383369538401</v>
      </c>
      <c r="M29" s="161"/>
      <c r="N29" s="189">
        <v>0.65619308161354295</v>
      </c>
      <c r="O29" s="190">
        <v>0.26045369675402003</v>
      </c>
      <c r="P29" s="190">
        <v>0.25438197538554003</v>
      </c>
      <c r="Q29" s="191">
        <v>0.26663941238751199</v>
      </c>
      <c r="R29" s="2"/>
    </row>
    <row r="30" spans="1:18" ht="16.7" customHeight="1">
      <c r="A30" s="752"/>
      <c r="B30" s="752"/>
      <c r="C30" s="203"/>
      <c r="D30" s="42"/>
      <c r="E30" s="42"/>
      <c r="F30" s="42"/>
      <c r="G30" s="42"/>
      <c r="H30" s="42"/>
      <c r="I30" s="42"/>
      <c r="J30" s="42"/>
      <c r="K30" s="42"/>
      <c r="L30" s="42"/>
      <c r="N30" s="42"/>
      <c r="O30" s="42"/>
      <c r="P30" s="42"/>
      <c r="Q30" s="42"/>
    </row>
    <row r="31" spans="1:18" ht="16.7" customHeight="1">
      <c r="A31" s="760" t="s">
        <v>250</v>
      </c>
      <c r="B31" s="704"/>
    </row>
    <row r="32" spans="1:18" ht="16.7" customHeight="1">
      <c r="A32" s="758" t="s">
        <v>237</v>
      </c>
      <c r="B32" s="752"/>
      <c r="C32" s="146">
        <v>21</v>
      </c>
      <c r="D32" s="171">
        <v>3.2307149704713698</v>
      </c>
      <c r="E32" s="172">
        <v>3.0464170230750902</v>
      </c>
      <c r="F32" s="173">
        <v>3.0948281747985198</v>
      </c>
      <c r="G32" s="173">
        <v>3.2440892288695302</v>
      </c>
      <c r="H32" s="173">
        <v>3.90214459531254</v>
      </c>
      <c r="I32" s="173">
        <v>3.3437768703011099</v>
      </c>
      <c r="J32" s="173">
        <v>3.4472535532040398</v>
      </c>
      <c r="K32" s="173">
        <v>3.1348436414043399</v>
      </c>
      <c r="L32" s="174">
        <v>3.0648633434136499</v>
      </c>
      <c r="M32" s="161"/>
      <c r="N32" s="172">
        <v>3.2307149704713698</v>
      </c>
      <c r="O32" s="173">
        <v>3.90214459531254</v>
      </c>
      <c r="P32" s="173">
        <v>13.2653352128655</v>
      </c>
      <c r="Q32" s="174">
        <v>12.9910875946857</v>
      </c>
      <c r="R32" s="2"/>
    </row>
    <row r="33" spans="1:18" ht="16.7" customHeight="1">
      <c r="A33" s="753" t="s">
        <v>238</v>
      </c>
      <c r="B33" s="704"/>
      <c r="C33" s="151">
        <v>22</v>
      </c>
      <c r="D33" s="175">
        <v>3.2243348859040002</v>
      </c>
      <c r="E33" s="176">
        <v>3.0402852947954999</v>
      </c>
      <c r="F33" s="177">
        <v>3.0879360922307102</v>
      </c>
      <c r="G33" s="177">
        <v>3.2341552124536901</v>
      </c>
      <c r="H33" s="177">
        <v>3.89027428725701</v>
      </c>
      <c r="I33" s="177">
        <v>3.3343461283023998</v>
      </c>
      <c r="J33" s="177">
        <v>3.4375904971991398</v>
      </c>
      <c r="K33" s="177">
        <v>3.12846599803592</v>
      </c>
      <c r="L33" s="178">
        <v>3.0605420047666101</v>
      </c>
      <c r="M33" s="161"/>
      <c r="N33" s="176">
        <v>3.2243348859040002</v>
      </c>
      <c r="O33" s="177">
        <v>3.89027428725701</v>
      </c>
      <c r="P33" s="177">
        <v>13.2311102706258</v>
      </c>
      <c r="Q33" s="178">
        <v>12.9608032255449</v>
      </c>
      <c r="R33" s="2"/>
    </row>
    <row r="34" spans="1:18" ht="16.7" customHeight="1">
      <c r="A34" s="753" t="s">
        <v>239</v>
      </c>
      <c r="B34" s="704"/>
      <c r="C34" s="151">
        <v>23</v>
      </c>
      <c r="D34" s="179">
        <v>0.134215275847577</v>
      </c>
      <c r="E34" s="180">
        <v>0.12900470677277701</v>
      </c>
      <c r="F34" s="181">
        <v>0.13846050317983399</v>
      </c>
      <c r="G34" s="181">
        <v>0.156766461615681</v>
      </c>
      <c r="H34" s="181">
        <v>0.18816066236412901</v>
      </c>
      <c r="I34" s="181">
        <v>0.16501303173846901</v>
      </c>
      <c r="J34" s="181">
        <v>0.176289429426227</v>
      </c>
      <c r="K34" s="181">
        <v>0.166919921141017</v>
      </c>
      <c r="L34" s="182">
        <v>0.15833851245046601</v>
      </c>
      <c r="M34" s="161"/>
      <c r="N34" s="180">
        <v>0.13421527584554399</v>
      </c>
      <c r="O34" s="181">
        <v>0.18816066236412901</v>
      </c>
      <c r="P34" s="181">
        <v>0.15165928505974799</v>
      </c>
      <c r="Q34" s="182">
        <v>0.16664514282023801</v>
      </c>
      <c r="R34" s="2"/>
    </row>
    <row r="35" spans="1:18" ht="16.7" customHeight="1">
      <c r="A35" s="753" t="s">
        <v>251</v>
      </c>
      <c r="B35" s="704"/>
      <c r="C35" s="151">
        <v>24</v>
      </c>
      <c r="D35" s="179">
        <v>0.14553017961669101</v>
      </c>
      <c r="E35" s="180">
        <v>0.140347429679198</v>
      </c>
      <c r="F35" s="181">
        <v>0.15073152584569899</v>
      </c>
      <c r="G35" s="181">
        <v>0.17158097612631901</v>
      </c>
      <c r="H35" s="181">
        <v>0.20725315048141099</v>
      </c>
      <c r="I35" s="181">
        <v>0.18461419567632101</v>
      </c>
      <c r="J35" s="181">
        <v>0.19792302238724699</v>
      </c>
      <c r="K35" s="181">
        <v>0.19091282548727501</v>
      </c>
      <c r="L35" s="182">
        <v>0.18223909724290399</v>
      </c>
      <c r="M35" s="161"/>
      <c r="N35" s="180">
        <v>0.14553017961430001</v>
      </c>
      <c r="O35" s="181">
        <v>0.20725315048141099</v>
      </c>
      <c r="P35" s="181">
        <v>0.16572674959192699</v>
      </c>
      <c r="Q35" s="182">
        <v>0.188907669327016</v>
      </c>
      <c r="R35" s="2"/>
    </row>
    <row r="36" spans="1:18" ht="16.7" customHeight="1">
      <c r="A36" s="753" t="s">
        <v>252</v>
      </c>
      <c r="B36" s="704"/>
      <c r="C36" s="151">
        <v>25</v>
      </c>
      <c r="D36" s="183">
        <v>7.6788952533885504E-3</v>
      </c>
      <c r="E36" s="184">
        <v>7.5398172353195103E-3</v>
      </c>
      <c r="F36" s="185">
        <v>7.9101169197351596E-3</v>
      </c>
      <c r="G36" s="185">
        <v>8.6195346992466292E-3</v>
      </c>
      <c r="H36" s="185">
        <v>9.7122733984843397E-3</v>
      </c>
      <c r="I36" s="185">
        <v>8.8094106804972906E-3</v>
      </c>
      <c r="J36" s="185">
        <v>9.3696529418591593E-3</v>
      </c>
      <c r="K36" s="185">
        <v>8.8583853095998508E-3</v>
      </c>
      <c r="L36" s="186">
        <v>8.2416711382770295E-3</v>
      </c>
      <c r="M36" s="161"/>
      <c r="N36" s="184">
        <v>7.6788952533820096E-3</v>
      </c>
      <c r="O36" s="185">
        <v>9.7122733984843397E-3</v>
      </c>
      <c r="P36" s="185">
        <v>8.4273331605085097E-3</v>
      </c>
      <c r="Q36" s="186">
        <v>8.8178079464571405E-3</v>
      </c>
      <c r="R36" s="2"/>
    </row>
    <row r="37" spans="1:18" ht="16.7" customHeight="1">
      <c r="A37" s="753" t="s">
        <v>243</v>
      </c>
      <c r="B37" s="704"/>
      <c r="C37" s="151">
        <v>26</v>
      </c>
      <c r="D37" s="179">
        <v>1.62149114897546E-2</v>
      </c>
      <c r="E37" s="180">
        <v>1.72400551608313E-2</v>
      </c>
      <c r="F37" s="181">
        <v>1.6961737044785499E-2</v>
      </c>
      <c r="G37" s="181">
        <v>1.63295634788388E-2</v>
      </c>
      <c r="H37" s="181">
        <v>1.6207501551588E-2</v>
      </c>
      <c r="I37" s="181">
        <v>1.6227605983495701E-2</v>
      </c>
      <c r="J37" s="181">
        <v>1.5745909981672301E-2</v>
      </c>
      <c r="K37" s="181">
        <v>1.5928331133800301E-2</v>
      </c>
      <c r="L37" s="182">
        <v>1.5880676675051501E-2</v>
      </c>
      <c r="M37" s="161"/>
      <c r="N37" s="180">
        <v>1.6214911489769598E-2</v>
      </c>
      <c r="O37" s="181">
        <v>1.6207501551588E-2</v>
      </c>
      <c r="P37" s="181">
        <v>1.6696679878348001E-2</v>
      </c>
      <c r="Q37" s="182">
        <v>1.5948095893869401E-2</v>
      </c>
      <c r="R37" s="2"/>
    </row>
    <row r="38" spans="1:18" ht="16.7" customHeight="1">
      <c r="A38" s="43"/>
      <c r="B38" s="100" t="s">
        <v>244</v>
      </c>
      <c r="C38" s="151">
        <v>27</v>
      </c>
      <c r="D38" s="183">
        <v>1.7851786347155001E-2</v>
      </c>
      <c r="E38" s="184">
        <v>1.8625703665836501E-2</v>
      </c>
      <c r="F38" s="185">
        <v>1.8339155776921499E-2</v>
      </c>
      <c r="G38" s="185">
        <v>1.7304903449264601E-2</v>
      </c>
      <c r="H38" s="185">
        <v>1.6766015068273299E-2</v>
      </c>
      <c r="I38" s="185">
        <v>1.6603526305390699E-2</v>
      </c>
      <c r="J38" s="185">
        <v>1.6715118298036302E-2</v>
      </c>
      <c r="K38" s="185">
        <v>1.6520362205564899E-2</v>
      </c>
      <c r="L38" s="186">
        <v>1.6436600732753999E-2</v>
      </c>
      <c r="M38" s="161"/>
      <c r="N38" s="184">
        <v>1.7851786347174499E-2</v>
      </c>
      <c r="O38" s="185">
        <v>1.6766015068273299E-2</v>
      </c>
      <c r="P38" s="185">
        <v>1.7783548316668198E-2</v>
      </c>
      <c r="Q38" s="186">
        <v>1.6555116084972499E-2</v>
      </c>
      <c r="R38" s="2"/>
    </row>
    <row r="39" spans="1:18" ht="16.7" customHeight="1">
      <c r="A39" s="753" t="s">
        <v>253</v>
      </c>
      <c r="B39" s="704"/>
      <c r="C39" s="151">
        <v>28</v>
      </c>
      <c r="D39" s="179">
        <v>0.57195528121039096</v>
      </c>
      <c r="E39" s="180">
        <v>0.57209691670907703</v>
      </c>
      <c r="F39" s="181">
        <v>0.56721610474911799</v>
      </c>
      <c r="G39" s="181">
        <v>0.55633572177360902</v>
      </c>
      <c r="H39" s="181">
        <v>0.53836177486914505</v>
      </c>
      <c r="I39" s="181">
        <v>0.57445588910210199</v>
      </c>
      <c r="J39" s="181">
        <v>0.55679871933416403</v>
      </c>
      <c r="K39" s="181">
        <v>0.565889210307987</v>
      </c>
      <c r="L39" s="182">
        <v>0.56254489079849501</v>
      </c>
      <c r="M39" s="161"/>
      <c r="N39" s="180">
        <v>0.57195528121039096</v>
      </c>
      <c r="O39" s="181">
        <v>0.53836177486914505</v>
      </c>
      <c r="P39" s="181">
        <v>0.55829459418720895</v>
      </c>
      <c r="Q39" s="182">
        <v>0.56489352021390404</v>
      </c>
      <c r="R39" s="2"/>
    </row>
    <row r="40" spans="1:18" ht="16.7" customHeight="1">
      <c r="A40" s="753" t="s">
        <v>248</v>
      </c>
      <c r="B40" s="704"/>
      <c r="C40" s="151">
        <v>29</v>
      </c>
      <c r="D40" s="183">
        <v>0.21827285369306301</v>
      </c>
      <c r="E40" s="184">
        <v>0.218303704647927</v>
      </c>
      <c r="F40" s="185">
        <v>0.22016765377289299</v>
      </c>
      <c r="G40" s="185">
        <v>0.23605413699928299</v>
      </c>
      <c r="H40" s="185">
        <v>0.23537806054183499</v>
      </c>
      <c r="I40" s="185">
        <v>0.22726770998328</v>
      </c>
      <c r="J40" s="185">
        <v>0.232390772277387</v>
      </c>
      <c r="K40" s="185">
        <v>0.220530242884451</v>
      </c>
      <c r="L40" s="186">
        <v>0.22581177272435701</v>
      </c>
      <c r="M40" s="161"/>
      <c r="N40" s="184">
        <v>0.21827285369306301</v>
      </c>
      <c r="O40" s="185">
        <v>0.23537806054183499</v>
      </c>
      <c r="P40" s="185">
        <v>0.228008423337489</v>
      </c>
      <c r="Q40" s="186">
        <v>0.22667310503997901</v>
      </c>
      <c r="R40" s="2"/>
    </row>
    <row r="41" spans="1:18" ht="16.7" customHeight="1">
      <c r="A41" s="759" t="s">
        <v>254</v>
      </c>
      <c r="B41" s="760"/>
      <c r="C41" s="156">
        <v>30</v>
      </c>
      <c r="D41" s="188">
        <v>0.238728398890139</v>
      </c>
      <c r="E41" s="189">
        <v>0.23705085059598599</v>
      </c>
      <c r="F41" s="190">
        <v>0.23885045911187999</v>
      </c>
      <c r="G41" s="190">
        <v>0.25300591447876303</v>
      </c>
      <c r="H41" s="190">
        <v>0.25097583213356101</v>
      </c>
      <c r="I41" s="190">
        <v>0.24745332062213801</v>
      </c>
      <c r="J41" s="190">
        <v>0.251813620345119</v>
      </c>
      <c r="K41" s="190">
        <v>0.24375714238870799</v>
      </c>
      <c r="L41" s="191">
        <v>0.24792141445361399</v>
      </c>
      <c r="M41" s="161"/>
      <c r="N41" s="189">
        <v>0.238728398890139</v>
      </c>
      <c r="O41" s="190">
        <v>0.25097583213356101</v>
      </c>
      <c r="P41" s="190">
        <v>0.24538298402049699</v>
      </c>
      <c r="Q41" s="191">
        <v>0.247834132813019</v>
      </c>
      <c r="R41" s="2"/>
    </row>
    <row r="42" spans="1:18" ht="16.7" customHeight="1">
      <c r="A42" s="752"/>
      <c r="B42" s="752"/>
      <c r="C42" s="203"/>
      <c r="D42" s="7"/>
      <c r="E42" s="7"/>
      <c r="F42" s="7"/>
      <c r="G42" s="7"/>
      <c r="H42" s="7"/>
      <c r="I42" s="7"/>
      <c r="J42" s="7"/>
      <c r="K42" s="7"/>
      <c r="L42" s="7"/>
      <c r="N42" s="7"/>
      <c r="O42" s="7"/>
      <c r="P42" s="7"/>
      <c r="Q42" s="7"/>
    </row>
    <row r="43" spans="1:18" ht="16.7" customHeight="1">
      <c r="A43" s="760" t="s">
        <v>255</v>
      </c>
      <c r="B43" s="704"/>
    </row>
    <row r="44" spans="1:18" ht="16.7" customHeight="1">
      <c r="A44" s="758" t="s">
        <v>256</v>
      </c>
      <c r="B44" s="752"/>
      <c r="C44" s="146">
        <v>31</v>
      </c>
      <c r="D44" s="193">
        <v>-0.93203100000000005</v>
      </c>
      <c r="E44" s="194">
        <v>1.0141629999999999</v>
      </c>
      <c r="F44" s="195">
        <v>-0.42809000000000003</v>
      </c>
      <c r="G44" s="195">
        <v>2.740491</v>
      </c>
      <c r="H44" s="195">
        <v>0.46129500000000001</v>
      </c>
      <c r="I44" s="195">
        <v>0.36162699999999998</v>
      </c>
      <c r="J44" s="195">
        <v>0.89029199999999997</v>
      </c>
      <c r="K44" s="195">
        <v>0.91421200000000002</v>
      </c>
      <c r="L44" s="196">
        <v>0.27503499999999997</v>
      </c>
      <c r="M44" s="161"/>
      <c r="N44" s="194">
        <v>-0.93203100000000005</v>
      </c>
      <c r="O44" s="195">
        <v>0.46129500000000001</v>
      </c>
      <c r="P44" s="195">
        <v>0.72652399999999995</v>
      </c>
      <c r="Q44" s="196">
        <v>0.53291699999999997</v>
      </c>
      <c r="R44" s="2"/>
    </row>
    <row r="45" spans="1:18" ht="16.7" customHeight="1">
      <c r="A45" s="753" t="s">
        <v>257</v>
      </c>
      <c r="B45" s="704"/>
      <c r="C45" s="151">
        <v>32</v>
      </c>
      <c r="D45" s="179">
        <v>-0.171181</v>
      </c>
      <c r="E45" s="180">
        <v>-8.8191000000000005E-2</v>
      </c>
      <c r="F45" s="181">
        <v>-0.101715</v>
      </c>
      <c r="G45" s="181">
        <v>3.3783000000000001E-2</v>
      </c>
      <c r="H45" s="181">
        <v>0.27110600000000001</v>
      </c>
      <c r="I45" s="181">
        <v>0.38225999999999999</v>
      </c>
      <c r="J45" s="181">
        <v>0.86041100000000004</v>
      </c>
      <c r="K45" s="181">
        <v>2.01925</v>
      </c>
      <c r="L45" s="182">
        <v>0.26794899999999999</v>
      </c>
      <c r="M45" s="161"/>
      <c r="N45" s="180">
        <v>-0.171181</v>
      </c>
      <c r="O45" s="181">
        <v>0.27110600000000001</v>
      </c>
      <c r="P45" s="181">
        <v>2.0856E-2</v>
      </c>
      <c r="Q45" s="182">
        <v>0.68007399999999996</v>
      </c>
      <c r="R45" s="2"/>
    </row>
    <row r="46" spans="1:18" ht="16.7" customHeight="1">
      <c r="A46" s="753" t="s">
        <v>258</v>
      </c>
      <c r="B46" s="704"/>
      <c r="C46" s="151">
        <v>33</v>
      </c>
      <c r="D46" s="179">
        <v>-0.312</v>
      </c>
      <c r="E46" s="180">
        <v>0.35299999999999998</v>
      </c>
      <c r="F46" s="181">
        <v>-0.24199999999999999</v>
      </c>
      <c r="G46" s="181">
        <v>0.69199999999999995</v>
      </c>
      <c r="H46" s="181">
        <v>4.2999999999999997E-2</v>
      </c>
      <c r="I46" s="181">
        <v>2.5999999999999999E-2</v>
      </c>
      <c r="J46" s="181">
        <v>-1.7999999999999999E-2</v>
      </c>
      <c r="K46" s="181">
        <v>-0.1</v>
      </c>
      <c r="L46" s="182">
        <v>4.9000000000000002E-2</v>
      </c>
      <c r="M46" s="161"/>
      <c r="N46" s="180">
        <v>-0.312</v>
      </c>
      <c r="O46" s="181">
        <v>4.2999999999999997E-2</v>
      </c>
      <c r="P46" s="181">
        <v>0.19600000000000001</v>
      </c>
      <c r="Q46" s="182">
        <v>-1.4999999999999999E-2</v>
      </c>
      <c r="R46" s="2"/>
    </row>
    <row r="47" spans="1:18" ht="16.7" customHeight="1">
      <c r="A47" s="753" t="s">
        <v>259</v>
      </c>
      <c r="B47" s="704"/>
      <c r="C47" s="151">
        <v>34</v>
      </c>
      <c r="D47" s="179">
        <v>-6.4000000000000001E-2</v>
      </c>
      <c r="E47" s="180">
        <v>4.0000000000000001E-3</v>
      </c>
      <c r="F47" s="181">
        <v>-1.9E-2</v>
      </c>
      <c r="G47" s="181">
        <v>1.7999999999999999E-2</v>
      </c>
      <c r="H47" s="181">
        <v>4.8000000000000001E-2</v>
      </c>
      <c r="I47" s="181">
        <v>2.4E-2</v>
      </c>
      <c r="J47" s="181">
        <v>2.1000000000000001E-2</v>
      </c>
      <c r="K47" s="181">
        <v>0.13100000000000001</v>
      </c>
      <c r="L47" s="182">
        <v>7.0999999999999994E-2</v>
      </c>
      <c r="M47" s="161"/>
      <c r="N47" s="180">
        <v>-6.4000000000000001E-2</v>
      </c>
      <c r="O47" s="181">
        <v>4.8000000000000001E-2</v>
      </c>
      <c r="P47" s="181">
        <v>1.2999999999999999E-2</v>
      </c>
      <c r="Q47" s="182">
        <v>6.0999999999999999E-2</v>
      </c>
      <c r="R47" s="2"/>
    </row>
    <row r="48" spans="1:18" ht="16.7" customHeight="1">
      <c r="A48" s="753" t="s">
        <v>260</v>
      </c>
      <c r="B48" s="704"/>
      <c r="C48" s="151">
        <v>35</v>
      </c>
      <c r="D48" s="179">
        <v>-0.162356</v>
      </c>
      <c r="E48" s="180">
        <v>0.60851299999999997</v>
      </c>
      <c r="F48" s="181">
        <v>-0.19356799999999999</v>
      </c>
      <c r="G48" s="181">
        <v>0.53359699999999999</v>
      </c>
      <c r="H48" s="181">
        <v>0.10724</v>
      </c>
      <c r="I48" s="181">
        <v>9.7770999999999997E-2</v>
      </c>
      <c r="J48" s="181">
        <v>5.2142000000000001E-2</v>
      </c>
      <c r="K48" s="181">
        <v>0.15417400000000001</v>
      </c>
      <c r="L48" s="182">
        <v>3.3770000000000001E-2</v>
      </c>
      <c r="M48" s="161"/>
      <c r="N48" s="180">
        <v>-0.162356</v>
      </c>
      <c r="O48" s="181">
        <v>0.10724</v>
      </c>
      <c r="P48" s="181">
        <v>0.240007</v>
      </c>
      <c r="Q48" s="182">
        <v>7.9390000000000002E-2</v>
      </c>
      <c r="R48" s="2"/>
    </row>
    <row r="49" spans="1:18" ht="16.7" customHeight="1">
      <c r="A49" s="753" t="s">
        <v>261</v>
      </c>
      <c r="B49" s="704"/>
      <c r="C49" s="151">
        <v>36</v>
      </c>
      <c r="D49" s="179">
        <v>2.6036581889952299E-2</v>
      </c>
      <c r="E49" s="180">
        <v>6.7483672503424602E-2</v>
      </c>
      <c r="F49" s="181">
        <v>8.0112784252067901E-3</v>
      </c>
      <c r="G49" s="181">
        <v>3.6795915619203701E-2</v>
      </c>
      <c r="H49" s="181">
        <v>0.115334176635775</v>
      </c>
      <c r="I49" s="181">
        <v>8.1707648256176102E-2</v>
      </c>
      <c r="J49" s="181">
        <v>9.6377121504674604E-2</v>
      </c>
      <c r="K49" s="181">
        <v>0.15908163422803101</v>
      </c>
      <c r="L49" s="182">
        <v>5.6891122252550802E-2</v>
      </c>
      <c r="M49" s="161"/>
      <c r="N49" s="180">
        <v>2.6036581889952299E-2</v>
      </c>
      <c r="O49" s="181">
        <v>0.115334176635775</v>
      </c>
      <c r="P49" s="181">
        <v>5.6594813639618297E-2</v>
      </c>
      <c r="Q49" s="182">
        <v>9.7078740546012995E-2</v>
      </c>
      <c r="R49" s="2"/>
    </row>
    <row r="50" spans="1:18" ht="16.7" customHeight="1">
      <c r="A50" s="753" t="s">
        <v>262</v>
      </c>
      <c r="B50" s="704"/>
      <c r="C50" s="151">
        <v>37</v>
      </c>
      <c r="D50" s="179">
        <v>0.149644</v>
      </c>
      <c r="E50" s="180">
        <v>0.25593900000000003</v>
      </c>
      <c r="F50" s="181">
        <v>4.7652E-2</v>
      </c>
      <c r="G50" s="181">
        <v>-0.15765999999999999</v>
      </c>
      <c r="H50" s="181">
        <v>6.4279000000000003E-2</v>
      </c>
      <c r="I50" s="181">
        <v>7.1523000000000003E-2</v>
      </c>
      <c r="J50" s="181">
        <v>6.9733000000000003E-2</v>
      </c>
      <c r="K50" s="181">
        <v>0.253855</v>
      </c>
      <c r="L50" s="182">
        <v>-1.5100000000000001E-2</v>
      </c>
      <c r="M50" s="161"/>
      <c r="N50" s="180">
        <v>0.149644</v>
      </c>
      <c r="O50" s="181">
        <v>6.4279000000000003E-2</v>
      </c>
      <c r="P50" s="181">
        <v>4.4228999999999997E-2</v>
      </c>
      <c r="Q50" s="182">
        <v>9.3895999999999993E-2</v>
      </c>
      <c r="R50" s="2"/>
    </row>
    <row r="51" spans="1:18" ht="16.7" customHeight="1">
      <c r="A51" s="753" t="s">
        <v>263</v>
      </c>
      <c r="B51" s="704"/>
      <c r="C51" s="151">
        <v>38</v>
      </c>
      <c r="D51" s="179">
        <v>9.0061000000000002E-2</v>
      </c>
      <c r="E51" s="180">
        <v>6.3100000000000003E-2</v>
      </c>
      <c r="F51" s="181">
        <v>2.6870999999999999E-2</v>
      </c>
      <c r="G51" s="181">
        <v>1.9292E-2</v>
      </c>
      <c r="H51" s="181">
        <v>6.7387000000000002E-2</v>
      </c>
      <c r="I51" s="181">
        <v>5.8223999999999998E-2</v>
      </c>
      <c r="J51" s="181">
        <v>7.5067999999999996E-2</v>
      </c>
      <c r="K51" s="181">
        <v>2.8211E-2</v>
      </c>
      <c r="L51" s="182">
        <v>-1.3949E-2</v>
      </c>
      <c r="M51" s="161"/>
      <c r="N51" s="180">
        <v>9.0061000000000002E-2</v>
      </c>
      <c r="O51" s="181">
        <v>6.7387000000000002E-2</v>
      </c>
      <c r="P51" s="181">
        <v>4.4252E-2</v>
      </c>
      <c r="Q51" s="182">
        <v>3.6174999999999999E-2</v>
      </c>
      <c r="R51" s="2"/>
    </row>
    <row r="52" spans="1:18" ht="16.7" customHeight="1">
      <c r="A52" s="753" t="s">
        <v>264</v>
      </c>
      <c r="B52" s="704"/>
      <c r="C52" s="151">
        <v>39</v>
      </c>
      <c r="D52" s="179">
        <v>-0.91591299999999998</v>
      </c>
      <c r="E52" s="180">
        <v>1.0764359999999999</v>
      </c>
      <c r="F52" s="181">
        <v>-0.40019199999999999</v>
      </c>
      <c r="G52" s="181">
        <v>2.6503580000000002</v>
      </c>
      <c r="H52" s="181">
        <v>0.45415499999999998</v>
      </c>
      <c r="I52" s="181">
        <v>0.36358600000000002</v>
      </c>
      <c r="J52" s="181">
        <v>0.84628099999999995</v>
      </c>
      <c r="K52" s="181">
        <v>0.89044500000000004</v>
      </c>
      <c r="L52" s="182">
        <v>0.26680700000000002</v>
      </c>
      <c r="M52" s="161"/>
      <c r="N52" s="180">
        <v>-0.91591299999999998</v>
      </c>
      <c r="O52" s="181">
        <v>0.45415499999999998</v>
      </c>
      <c r="P52" s="181">
        <v>0.74575999999999998</v>
      </c>
      <c r="Q52" s="182">
        <v>0.52131099999999997</v>
      </c>
      <c r="R52" s="2"/>
    </row>
    <row r="53" spans="1:18" ht="16.7" customHeight="1">
      <c r="A53" s="759" t="s">
        <v>265</v>
      </c>
      <c r="B53" s="704"/>
      <c r="C53" s="156">
        <v>40</v>
      </c>
      <c r="D53" s="197">
        <v>-0.121213</v>
      </c>
      <c r="E53" s="198">
        <v>-4.1057000000000003E-2</v>
      </c>
      <c r="F53" s="199">
        <v>-6.9820999999999994E-2</v>
      </c>
      <c r="G53" s="199">
        <v>4.3447E-2</v>
      </c>
      <c r="H53" s="199">
        <v>0.26852300000000001</v>
      </c>
      <c r="I53" s="199">
        <v>0.38380199999999998</v>
      </c>
      <c r="J53" s="199">
        <v>0.81924699999999995</v>
      </c>
      <c r="K53" s="199">
        <v>1.929524</v>
      </c>
      <c r="L53" s="200">
        <v>0.26028800000000002</v>
      </c>
      <c r="M53" s="161"/>
      <c r="N53" s="198">
        <v>-0.121213</v>
      </c>
      <c r="O53" s="199">
        <v>0.26852300000000001</v>
      </c>
      <c r="P53" s="199">
        <v>4.4707999999999998E-2</v>
      </c>
      <c r="Q53" s="200">
        <v>0.66344599999999998</v>
      </c>
      <c r="R53" s="2"/>
    </row>
    <row r="54" spans="1:18" ht="16.7" customHeight="1">
      <c r="A54" s="752" t="s">
        <v>266</v>
      </c>
      <c r="B54" s="752"/>
      <c r="C54" s="752"/>
      <c r="D54" s="752"/>
      <c r="E54" s="752"/>
      <c r="F54" s="752"/>
      <c r="G54" s="752"/>
      <c r="H54" s="752"/>
      <c r="I54" s="752"/>
      <c r="J54" s="752"/>
      <c r="K54" s="752"/>
      <c r="L54" s="752"/>
      <c r="M54" s="704"/>
      <c r="N54" s="752"/>
      <c r="O54" s="752"/>
      <c r="P54" s="752"/>
      <c r="Q54" s="752"/>
    </row>
    <row r="55" spans="1:18" ht="16.7" customHeight="1">
      <c r="A55" s="743" t="s">
        <v>267</v>
      </c>
      <c r="B55" s="704"/>
      <c r="C55" s="704"/>
      <c r="D55" s="704"/>
      <c r="E55" s="704"/>
      <c r="F55" s="704"/>
      <c r="G55" s="704"/>
      <c r="H55" s="704"/>
      <c r="I55" s="704"/>
      <c r="J55" s="704"/>
      <c r="K55" s="704"/>
      <c r="L55" s="704"/>
      <c r="M55" s="704"/>
      <c r="N55" s="704"/>
      <c r="O55" s="704"/>
      <c r="P55" s="704"/>
      <c r="Q55" s="704"/>
    </row>
    <row r="56" spans="1:18" ht="16.7" customHeight="1">
      <c r="A56" s="743" t="s">
        <v>268</v>
      </c>
      <c r="B56" s="743"/>
    </row>
    <row r="57" spans="1:18" ht="16.7" customHeight="1">
      <c r="A57" s="743" t="s">
        <v>269</v>
      </c>
      <c r="B57" s="704"/>
      <c r="C57" s="704"/>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sheetData>
  <mergeCells count="53">
    <mergeCell ref="A57:C57"/>
    <mergeCell ref="A50:B50"/>
    <mergeCell ref="A51:B51"/>
    <mergeCell ref="A52:B52"/>
    <mergeCell ref="A53:B53"/>
    <mergeCell ref="A56:B56"/>
    <mergeCell ref="A54:Q54"/>
    <mergeCell ref="A55:Q55"/>
    <mergeCell ref="A45:B45"/>
    <mergeCell ref="A46:B46"/>
    <mergeCell ref="A47:B47"/>
    <mergeCell ref="A48:B48"/>
    <mergeCell ref="A49:B49"/>
    <mergeCell ref="A40:B40"/>
    <mergeCell ref="A41:B41"/>
    <mergeCell ref="A42:B42"/>
    <mergeCell ref="A43:B43"/>
    <mergeCell ref="A44:B44"/>
    <mergeCell ref="A34:B34"/>
    <mergeCell ref="A35:B35"/>
    <mergeCell ref="A36:B36"/>
    <mergeCell ref="A37:B37"/>
    <mergeCell ref="A39:B39"/>
    <mergeCell ref="A29:B29"/>
    <mergeCell ref="A30:B30"/>
    <mergeCell ref="A31:B31"/>
    <mergeCell ref="A32:B32"/>
    <mergeCell ref="A33:B33"/>
    <mergeCell ref="A23:B23"/>
    <mergeCell ref="A25:B25"/>
    <mergeCell ref="A26:B26"/>
    <mergeCell ref="A27:B27"/>
    <mergeCell ref="A28:B28"/>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8"/>
  <sheetViews>
    <sheetView showRuler="0" zoomScale="75" zoomScaleNormal="75" workbookViewId="0"/>
  </sheetViews>
  <sheetFormatPr defaultColWidth="13.7109375" defaultRowHeight="12.75"/>
  <cols>
    <col min="1" max="1" width="4"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c r="A1" s="46"/>
      <c r="B1" s="102"/>
      <c r="C1" s="101"/>
      <c r="D1" s="102"/>
      <c r="E1" s="102"/>
      <c r="F1" s="102"/>
      <c r="G1" s="102"/>
      <c r="H1" s="102"/>
      <c r="I1" s="102"/>
      <c r="J1" s="102"/>
      <c r="K1" s="102"/>
      <c r="L1" s="201"/>
      <c r="M1" s="201"/>
      <c r="N1" s="761"/>
      <c r="O1" s="761"/>
      <c r="P1" s="761"/>
      <c r="Q1" s="762"/>
      <c r="R1" s="2"/>
    </row>
    <row r="2" spans="1:18" ht="32.450000000000003" customHeight="1">
      <c r="A2" s="47" t="s">
        <v>11</v>
      </c>
      <c r="B2" s="13"/>
      <c r="C2" s="103"/>
      <c r="D2" s="13"/>
      <c r="E2" s="13"/>
      <c r="F2" s="13"/>
      <c r="G2" s="13"/>
      <c r="H2" s="13"/>
      <c r="I2" s="13"/>
      <c r="J2" s="13"/>
      <c r="K2" s="13"/>
      <c r="L2" s="13"/>
      <c r="M2" s="13"/>
      <c r="N2" s="763"/>
      <c r="O2" s="763"/>
      <c r="P2" s="763"/>
      <c r="Q2" s="764"/>
      <c r="R2" s="2"/>
    </row>
    <row r="3" spans="1:18" ht="20.100000000000001" customHeight="1">
      <c r="A3" s="754" t="s">
        <v>270</v>
      </c>
      <c r="B3" s="713"/>
      <c r="C3" s="103"/>
      <c r="D3" s="13"/>
      <c r="E3" s="13"/>
      <c r="F3" s="13"/>
      <c r="G3" s="13"/>
      <c r="H3" s="13"/>
      <c r="I3" s="13"/>
      <c r="J3" s="13"/>
      <c r="K3" s="13"/>
      <c r="L3" s="103"/>
      <c r="M3" s="13"/>
      <c r="N3" s="216"/>
      <c r="O3" s="13"/>
      <c r="P3" s="13"/>
      <c r="Q3" s="126"/>
      <c r="R3" s="2"/>
    </row>
    <row r="4" spans="1:18" ht="20.100000000000001" customHeight="1">
      <c r="A4" s="47" t="s">
        <v>11</v>
      </c>
      <c r="B4" s="202"/>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52"/>
      <c r="B6" s="752"/>
      <c r="C6" s="203"/>
      <c r="D6" s="204"/>
      <c r="E6" s="204"/>
      <c r="F6" s="204"/>
      <c r="G6" s="204"/>
      <c r="H6" s="204"/>
      <c r="I6" s="204"/>
      <c r="J6" s="204"/>
      <c r="K6" s="204"/>
      <c r="L6" s="204"/>
      <c r="M6" s="205"/>
      <c r="N6" s="204"/>
      <c r="O6" s="204"/>
      <c r="P6" s="204"/>
      <c r="Q6" s="204"/>
    </row>
    <row r="7" spans="1:18" ht="16.7" customHeight="1">
      <c r="A7" s="757" t="s">
        <v>271</v>
      </c>
      <c r="B7" s="704"/>
    </row>
    <row r="8" spans="1:18" ht="16.7" customHeight="1">
      <c r="A8" s="758" t="s">
        <v>272</v>
      </c>
      <c r="B8" s="752"/>
      <c r="C8" s="146">
        <v>1</v>
      </c>
      <c r="D8" s="206">
        <v>1145706</v>
      </c>
      <c r="E8" s="207">
        <v>1139199</v>
      </c>
      <c r="F8" s="165">
        <v>1068338</v>
      </c>
      <c r="G8" s="165">
        <v>1041565</v>
      </c>
      <c r="H8" s="165">
        <v>1023172</v>
      </c>
      <c r="I8" s="165">
        <v>988175</v>
      </c>
      <c r="J8" s="165">
        <v>971358</v>
      </c>
      <c r="K8" s="165">
        <v>949839</v>
      </c>
      <c r="L8" s="166">
        <v>973211</v>
      </c>
      <c r="M8" s="161"/>
      <c r="N8" s="207">
        <v>1145706</v>
      </c>
      <c r="O8" s="165">
        <v>1023172</v>
      </c>
      <c r="P8" s="165">
        <v>1139199</v>
      </c>
      <c r="Q8" s="166">
        <v>988175</v>
      </c>
      <c r="R8" s="2"/>
    </row>
    <row r="9" spans="1:18" ht="16.7" customHeight="1">
      <c r="A9" s="753" t="s">
        <v>273</v>
      </c>
      <c r="B9" s="704"/>
      <c r="C9" s="151">
        <v>2</v>
      </c>
      <c r="D9" s="208">
        <v>1173618</v>
      </c>
      <c r="E9" s="209">
        <v>1123677</v>
      </c>
      <c r="F9" s="167">
        <v>1069024</v>
      </c>
      <c r="G9" s="167">
        <v>1040345</v>
      </c>
      <c r="H9" s="167">
        <v>1055896</v>
      </c>
      <c r="I9" s="167">
        <v>1002911</v>
      </c>
      <c r="J9" s="167">
        <v>970243</v>
      </c>
      <c r="K9" s="167">
        <v>970144</v>
      </c>
      <c r="L9" s="168">
        <v>980908</v>
      </c>
      <c r="M9" s="161"/>
      <c r="N9" s="209">
        <v>1173618</v>
      </c>
      <c r="O9" s="167">
        <v>1055896</v>
      </c>
      <c r="P9" s="167">
        <v>1072497</v>
      </c>
      <c r="Q9" s="168">
        <v>981140</v>
      </c>
      <c r="R9" s="2"/>
    </row>
    <row r="10" spans="1:18" ht="16.7" customHeight="1">
      <c r="A10" s="753" t="s">
        <v>274</v>
      </c>
      <c r="B10" s="704"/>
      <c r="C10" s="151">
        <v>3</v>
      </c>
      <c r="D10" s="208">
        <v>1078963</v>
      </c>
      <c r="E10" s="209">
        <v>1021540</v>
      </c>
      <c r="F10" s="167">
        <v>972879</v>
      </c>
      <c r="G10" s="167">
        <v>949279</v>
      </c>
      <c r="H10" s="167">
        <v>972687</v>
      </c>
      <c r="I10" s="167">
        <v>918255</v>
      </c>
      <c r="J10" s="167">
        <v>887231</v>
      </c>
      <c r="K10" s="167">
        <v>889555</v>
      </c>
      <c r="L10" s="168">
        <v>893913</v>
      </c>
      <c r="M10" s="161"/>
      <c r="N10" s="209">
        <v>1078963</v>
      </c>
      <c r="O10" s="167">
        <v>972687</v>
      </c>
      <c r="P10" s="167">
        <v>979341</v>
      </c>
      <c r="Q10" s="168">
        <v>897302</v>
      </c>
      <c r="R10" s="2"/>
    </row>
    <row r="11" spans="1:18" ht="16.7" customHeight="1">
      <c r="A11" s="753" t="s">
        <v>275</v>
      </c>
      <c r="B11" s="704"/>
      <c r="C11" s="151">
        <v>4</v>
      </c>
      <c r="D11" s="208">
        <v>562839</v>
      </c>
      <c r="E11" s="209">
        <v>553275</v>
      </c>
      <c r="F11" s="167">
        <v>523777</v>
      </c>
      <c r="G11" s="167">
        <v>502353</v>
      </c>
      <c r="H11" s="167">
        <v>489609</v>
      </c>
      <c r="I11" s="167">
        <v>474700</v>
      </c>
      <c r="J11" s="167">
        <v>460671</v>
      </c>
      <c r="K11" s="167">
        <v>459088</v>
      </c>
      <c r="L11" s="168">
        <v>458346</v>
      </c>
      <c r="M11" s="161"/>
      <c r="N11" s="209">
        <v>562839</v>
      </c>
      <c r="O11" s="167">
        <v>489609</v>
      </c>
      <c r="P11" s="167">
        <v>517376</v>
      </c>
      <c r="Q11" s="168">
        <v>463235</v>
      </c>
      <c r="R11" s="2"/>
    </row>
    <row r="12" spans="1:18" ht="16.7" customHeight="1">
      <c r="A12" s="753" t="s">
        <v>276</v>
      </c>
      <c r="B12" s="704"/>
      <c r="C12" s="151">
        <v>5</v>
      </c>
      <c r="D12" s="208">
        <v>565459</v>
      </c>
      <c r="E12" s="209">
        <v>555826</v>
      </c>
      <c r="F12" s="167">
        <v>526210</v>
      </c>
      <c r="G12" s="167">
        <v>504762</v>
      </c>
      <c r="H12" s="167">
        <v>492166</v>
      </c>
      <c r="I12" s="167">
        <v>477476</v>
      </c>
      <c r="J12" s="167">
        <v>463656</v>
      </c>
      <c r="K12" s="167">
        <v>462245</v>
      </c>
      <c r="L12" s="168">
        <v>461608</v>
      </c>
      <c r="M12" s="161"/>
      <c r="N12" s="209">
        <v>565459</v>
      </c>
      <c r="O12" s="167">
        <v>492166</v>
      </c>
      <c r="P12" s="167">
        <v>519864</v>
      </c>
      <c r="Q12" s="168">
        <v>466279</v>
      </c>
      <c r="R12" s="2"/>
    </row>
    <row r="13" spans="1:18" ht="16.7" customHeight="1">
      <c r="A13" s="753" t="s">
        <v>277</v>
      </c>
      <c r="B13" s="704"/>
      <c r="C13" s="151">
        <v>6</v>
      </c>
      <c r="D13" s="208">
        <v>792578</v>
      </c>
      <c r="E13" s="209">
        <v>756716</v>
      </c>
      <c r="F13" s="167">
        <v>725051</v>
      </c>
      <c r="G13" s="167">
        <v>707553</v>
      </c>
      <c r="H13" s="167">
        <v>720777</v>
      </c>
      <c r="I13" s="167">
        <v>699860</v>
      </c>
      <c r="J13" s="167">
        <v>669326</v>
      </c>
      <c r="K13" s="167">
        <v>669369</v>
      </c>
      <c r="L13" s="168">
        <v>673361</v>
      </c>
      <c r="M13" s="161"/>
      <c r="N13" s="209">
        <v>792578</v>
      </c>
      <c r="O13" s="167">
        <v>720777</v>
      </c>
      <c r="P13" s="167">
        <v>727694</v>
      </c>
      <c r="Q13" s="168">
        <v>678050</v>
      </c>
      <c r="R13" s="2"/>
    </row>
    <row r="14" spans="1:18" ht="16.7" customHeight="1">
      <c r="A14" s="753" t="s">
        <v>278</v>
      </c>
      <c r="B14" s="704"/>
      <c r="C14" s="151">
        <v>7</v>
      </c>
      <c r="D14" s="208">
        <v>66015</v>
      </c>
      <c r="E14" s="209">
        <v>63343</v>
      </c>
      <c r="F14" s="167">
        <v>59707</v>
      </c>
      <c r="G14" s="167">
        <v>55843</v>
      </c>
      <c r="H14" s="167">
        <v>53345</v>
      </c>
      <c r="I14" s="167">
        <v>52113</v>
      </c>
      <c r="J14" s="167">
        <v>50208</v>
      </c>
      <c r="K14" s="167">
        <v>49812</v>
      </c>
      <c r="L14" s="168">
        <v>49648</v>
      </c>
      <c r="M14" s="161"/>
      <c r="N14" s="209">
        <v>66015</v>
      </c>
      <c r="O14" s="167">
        <v>53345</v>
      </c>
      <c r="P14" s="167">
        <v>58078</v>
      </c>
      <c r="Q14" s="168">
        <v>50451</v>
      </c>
      <c r="R14" s="2"/>
    </row>
    <row r="15" spans="1:18" ht="16.7" customHeight="1">
      <c r="A15" s="753" t="s">
        <v>279</v>
      </c>
      <c r="B15" s="704"/>
      <c r="C15" s="151">
        <v>8</v>
      </c>
      <c r="D15" s="208">
        <v>2027</v>
      </c>
      <c r="E15" s="209">
        <v>1991</v>
      </c>
      <c r="F15" s="167">
        <v>1954</v>
      </c>
      <c r="G15" s="167">
        <v>2123</v>
      </c>
      <c r="H15" s="167">
        <v>2219</v>
      </c>
      <c r="I15" s="167">
        <v>2169</v>
      </c>
      <c r="J15" s="167">
        <v>2430</v>
      </c>
      <c r="K15" s="167">
        <v>3000</v>
      </c>
      <c r="L15" s="168">
        <v>3442</v>
      </c>
      <c r="M15" s="161"/>
      <c r="N15" s="209">
        <v>2027</v>
      </c>
      <c r="O15" s="167">
        <v>2219</v>
      </c>
      <c r="P15" s="167">
        <v>1991</v>
      </c>
      <c r="Q15" s="168">
        <v>2169</v>
      </c>
      <c r="R15" s="2"/>
    </row>
    <row r="16" spans="1:18" ht="16.7" customHeight="1">
      <c r="A16" s="753" t="s">
        <v>280</v>
      </c>
      <c r="B16" s="704"/>
      <c r="C16" s="151">
        <v>9</v>
      </c>
      <c r="D16" s="179">
        <v>0.339920406315534</v>
      </c>
      <c r="E16" s="180">
        <v>0.32168367924153901</v>
      </c>
      <c r="F16" s="181">
        <v>0.32060698750826999</v>
      </c>
      <c r="G16" s="181">
        <v>0.31880640566971102</v>
      </c>
      <c r="H16" s="181">
        <v>0.3271792695306</v>
      </c>
      <c r="I16" s="181">
        <v>0.33841443627683099</v>
      </c>
      <c r="J16" s="181">
        <v>0.33292960096107899</v>
      </c>
      <c r="K16" s="181">
        <v>0.33733673192362701</v>
      </c>
      <c r="L16" s="182">
        <v>0.32331793912720302</v>
      </c>
      <c r="M16" s="161"/>
      <c r="N16" s="180">
        <v>0.339920406315534</v>
      </c>
      <c r="O16" s="181">
        <v>0.3271792695306</v>
      </c>
      <c r="P16" s="181">
        <v>0.32168367924153901</v>
      </c>
      <c r="Q16" s="182">
        <v>0.33841443627683099</v>
      </c>
      <c r="R16" s="2"/>
    </row>
    <row r="17" spans="1:18" ht="16.7" customHeight="1">
      <c r="A17" s="759" t="s">
        <v>281</v>
      </c>
      <c r="B17" s="704"/>
      <c r="C17" s="156">
        <v>10</v>
      </c>
      <c r="D17" s="188">
        <v>3.6033185372695499E-3</v>
      </c>
      <c r="E17" s="189">
        <v>3.5102813690626299E-3</v>
      </c>
      <c r="F17" s="190">
        <v>3.6331250267278301E-3</v>
      </c>
      <c r="G17" s="190">
        <v>4.0988195862953101E-3</v>
      </c>
      <c r="H17" s="190">
        <v>4.4418377478141098E-3</v>
      </c>
      <c r="I17" s="190">
        <v>4.5677870977388502E-3</v>
      </c>
      <c r="J17" s="190">
        <v>5.1406485679168501E-3</v>
      </c>
      <c r="K17" s="190">
        <v>6.52757137355333E-3</v>
      </c>
      <c r="L17" s="191">
        <v>7.3716809231520498E-3</v>
      </c>
      <c r="M17" s="161"/>
      <c r="N17" s="189">
        <v>3.6033185372695499E-3</v>
      </c>
      <c r="O17" s="190">
        <v>4.4418377478141098E-3</v>
      </c>
      <c r="P17" s="190">
        <v>3.5102813690626299E-3</v>
      </c>
      <c r="Q17" s="191">
        <v>4.5677870977388502E-3</v>
      </c>
      <c r="R17" s="2"/>
    </row>
    <row r="18" spans="1:18" ht="16.7" customHeight="1">
      <c r="A18" s="752"/>
      <c r="B18" s="752"/>
      <c r="C18" s="203"/>
      <c r="D18" s="7"/>
      <c r="E18" s="7"/>
      <c r="F18" s="7"/>
      <c r="G18" s="7"/>
      <c r="H18" s="7"/>
      <c r="I18" s="7"/>
      <c r="J18" s="7"/>
      <c r="K18" s="7"/>
      <c r="L18" s="7"/>
      <c r="N18" s="7"/>
      <c r="O18" s="7"/>
      <c r="P18" s="7"/>
      <c r="Q18" s="7"/>
    </row>
    <row r="19" spans="1:18" ht="16.7" customHeight="1">
      <c r="A19" s="760" t="s">
        <v>282</v>
      </c>
      <c r="B19" s="704"/>
    </row>
    <row r="20" spans="1:18" ht="16.7" customHeight="1">
      <c r="A20" s="758" t="s">
        <v>283</v>
      </c>
      <c r="B20" s="752"/>
      <c r="C20" s="146">
        <v>11</v>
      </c>
      <c r="D20" s="193">
        <v>0.182</v>
      </c>
      <c r="E20" s="194">
        <v>0.16700000000000001</v>
      </c>
      <c r="F20" s="195">
        <v>0.158</v>
      </c>
      <c r="G20" s="195">
        <v>0.16</v>
      </c>
      <c r="H20" s="195">
        <v>0.14099999999999999</v>
      </c>
      <c r="I20" s="195">
        <v>0.13700000000000001</v>
      </c>
      <c r="J20" s="195">
        <v>0.13400000000000001</v>
      </c>
      <c r="K20" s="195">
        <v>0.13</v>
      </c>
      <c r="L20" s="196">
        <v>0.124</v>
      </c>
      <c r="M20" s="161"/>
      <c r="N20" s="194">
        <v>0.182</v>
      </c>
      <c r="O20" s="195">
        <v>0.14099999999999999</v>
      </c>
      <c r="P20" s="195">
        <v>0.16700000000000001</v>
      </c>
      <c r="Q20" s="196">
        <v>0.13700000000000001</v>
      </c>
      <c r="R20" s="2"/>
    </row>
    <row r="21" spans="1:18" ht="16.7" customHeight="1">
      <c r="A21" s="753" t="s">
        <v>284</v>
      </c>
      <c r="B21" s="704"/>
      <c r="C21" s="151">
        <v>12</v>
      </c>
      <c r="D21" s="179">
        <v>0.20100000000000001</v>
      </c>
      <c r="E21" s="180">
        <v>0.184</v>
      </c>
      <c r="F21" s="181">
        <v>0.17299999999999999</v>
      </c>
      <c r="G21" s="181">
        <v>0.17499999999999999</v>
      </c>
      <c r="H21" s="181">
        <v>0.155</v>
      </c>
      <c r="I21" s="181">
        <v>0.154</v>
      </c>
      <c r="J21" s="181">
        <v>0.151</v>
      </c>
      <c r="K21" s="181">
        <v>0.14799999999999999</v>
      </c>
      <c r="L21" s="182">
        <v>0.14199999999999999</v>
      </c>
      <c r="M21" s="161"/>
      <c r="N21" s="180">
        <v>0.20100000000000001</v>
      </c>
      <c r="O21" s="181">
        <v>0.155</v>
      </c>
      <c r="P21" s="181">
        <v>0.184</v>
      </c>
      <c r="Q21" s="182">
        <v>0.154</v>
      </c>
      <c r="R21" s="2"/>
    </row>
    <row r="22" spans="1:18" ht="16.7" customHeight="1">
      <c r="A22" s="753" t="s">
        <v>285</v>
      </c>
      <c r="B22" s="704"/>
      <c r="C22" s="151">
        <v>13</v>
      </c>
      <c r="D22" s="179">
        <v>0.22600000000000001</v>
      </c>
      <c r="E22" s="180">
        <v>0.20699999999999999</v>
      </c>
      <c r="F22" s="181">
        <v>0.19400000000000001</v>
      </c>
      <c r="G22" s="181">
        <v>0.19700000000000001</v>
      </c>
      <c r="H22" s="181">
        <v>0.18099999999999999</v>
      </c>
      <c r="I22" s="181">
        <v>0.17599999999999999</v>
      </c>
      <c r="J22" s="181">
        <v>0.17399999999999999</v>
      </c>
      <c r="K22" s="181">
        <v>0.16700000000000001</v>
      </c>
      <c r="L22" s="182">
        <v>0.16600000000000001</v>
      </c>
      <c r="M22" s="161"/>
      <c r="N22" s="180">
        <v>0.22600000000000001</v>
      </c>
      <c r="O22" s="181">
        <v>0.18099999999999999</v>
      </c>
      <c r="P22" s="181">
        <v>0.20699999999999999</v>
      </c>
      <c r="Q22" s="182">
        <v>0.17599999999999999</v>
      </c>
      <c r="R22" s="2"/>
    </row>
    <row r="23" spans="1:18" ht="16.7" customHeight="1">
      <c r="A23" s="753" t="s">
        <v>286</v>
      </c>
      <c r="B23" s="704"/>
      <c r="C23" s="151">
        <v>14</v>
      </c>
      <c r="D23" s="208">
        <v>347454</v>
      </c>
      <c r="E23" s="209">
        <v>363997</v>
      </c>
      <c r="F23" s="167">
        <v>351711</v>
      </c>
      <c r="G23" s="167">
        <v>342287</v>
      </c>
      <c r="H23" s="167">
        <v>337652</v>
      </c>
      <c r="I23" s="167">
        <v>325433</v>
      </c>
      <c r="J23" s="167">
        <v>322529</v>
      </c>
      <c r="K23" s="167">
        <v>319802</v>
      </c>
      <c r="L23" s="168">
        <v>328822</v>
      </c>
      <c r="M23" s="161"/>
      <c r="N23" s="209">
        <v>347454</v>
      </c>
      <c r="O23" s="167">
        <v>337652</v>
      </c>
      <c r="P23" s="167">
        <v>363997</v>
      </c>
      <c r="Q23" s="168">
        <v>325433</v>
      </c>
      <c r="R23" s="2"/>
    </row>
    <row r="24" spans="1:18" ht="16.7" customHeight="1">
      <c r="A24" s="759" t="s">
        <v>287</v>
      </c>
      <c r="B24" s="704"/>
      <c r="C24" s="156">
        <v>15</v>
      </c>
      <c r="D24" s="197">
        <v>5.8999999999999997E-2</v>
      </c>
      <c r="E24" s="198">
        <v>5.6000000000000001E-2</v>
      </c>
      <c r="F24" s="199">
        <v>5.2999999999999999E-2</v>
      </c>
      <c r="G24" s="199">
        <v>5.3999999999999999E-2</v>
      </c>
      <c r="H24" s="199">
        <v>4.7E-2</v>
      </c>
      <c r="I24" s="199">
        <v>5.0999999999999997E-2</v>
      </c>
      <c r="J24" s="199">
        <v>0.05</v>
      </c>
      <c r="K24" s="199">
        <v>5.0999999999999997E-2</v>
      </c>
      <c r="L24" s="200">
        <v>4.8000000000000001E-2</v>
      </c>
      <c r="M24" s="161"/>
      <c r="N24" s="198">
        <v>5.8999999999999997E-2</v>
      </c>
      <c r="O24" s="199">
        <v>4.7E-2</v>
      </c>
      <c r="P24" s="199">
        <v>5.6000000000000001E-2</v>
      </c>
      <c r="Q24" s="200">
        <v>5.0999999999999997E-2</v>
      </c>
      <c r="R24" s="2"/>
    </row>
    <row r="25" spans="1:18" ht="16.7" customHeight="1">
      <c r="A25" s="752"/>
      <c r="B25" s="752"/>
      <c r="C25" s="203"/>
      <c r="D25" s="7"/>
      <c r="E25" s="7"/>
      <c r="F25" s="7"/>
      <c r="G25" s="7"/>
      <c r="H25" s="7"/>
      <c r="I25" s="7"/>
      <c r="J25" s="7"/>
      <c r="K25" s="7"/>
      <c r="L25" s="7"/>
      <c r="N25" s="7"/>
      <c r="O25" s="7"/>
      <c r="P25" s="7"/>
      <c r="Q25" s="7"/>
    </row>
    <row r="26" spans="1:18" ht="16.7" customHeight="1">
      <c r="A26" s="757" t="s">
        <v>33</v>
      </c>
      <c r="B26" s="704"/>
    </row>
    <row r="27" spans="1:18" ht="16.7" customHeight="1">
      <c r="A27" s="765" t="s">
        <v>288</v>
      </c>
      <c r="B27" s="766"/>
      <c r="C27" s="210">
        <v>16</v>
      </c>
      <c r="D27" s="171">
        <v>1.43</v>
      </c>
      <c r="E27" s="172">
        <v>1.39</v>
      </c>
      <c r="F27" s="173">
        <v>1.39</v>
      </c>
      <c r="G27" s="173">
        <v>1.33</v>
      </c>
      <c r="H27" s="173">
        <v>1.33</v>
      </c>
      <c r="I27" s="173">
        <v>1.06</v>
      </c>
      <c r="J27" s="173">
        <v>1.06</v>
      </c>
      <c r="K27" s="173">
        <v>1.06</v>
      </c>
      <c r="L27" s="174">
        <v>1.06</v>
      </c>
      <c r="M27" s="161"/>
      <c r="N27" s="172">
        <v>1.43</v>
      </c>
      <c r="O27" s="173">
        <v>1.33</v>
      </c>
      <c r="P27" s="173">
        <v>5.44</v>
      </c>
      <c r="Q27" s="174">
        <v>4.24</v>
      </c>
      <c r="R27" s="2"/>
    </row>
    <row r="28" spans="1:18" ht="16.7" customHeight="1">
      <c r="A28" s="767" t="s">
        <v>289</v>
      </c>
      <c r="B28" s="704"/>
      <c r="C28" s="211">
        <v>17</v>
      </c>
      <c r="D28" s="175">
        <v>1.39</v>
      </c>
      <c r="E28" s="176">
        <v>1.39</v>
      </c>
      <c r="F28" s="177">
        <v>1.33</v>
      </c>
      <c r="G28" s="177">
        <v>1.33</v>
      </c>
      <c r="H28" s="177">
        <v>1.06</v>
      </c>
      <c r="I28" s="177">
        <v>1.06</v>
      </c>
      <c r="J28" s="177">
        <v>1.06</v>
      </c>
      <c r="K28" s="177">
        <v>1.06</v>
      </c>
      <c r="L28" s="178">
        <v>1.06</v>
      </c>
      <c r="M28" s="161"/>
      <c r="N28" s="176">
        <v>1.39</v>
      </c>
      <c r="O28" s="177">
        <v>1.06</v>
      </c>
      <c r="P28" s="177">
        <v>5.1100000000000003</v>
      </c>
      <c r="Q28" s="178">
        <v>4.24</v>
      </c>
      <c r="R28" s="2"/>
    </row>
    <row r="29" spans="1:18" ht="16.7" customHeight="1">
      <c r="A29" s="753" t="s">
        <v>290</v>
      </c>
      <c r="B29" s="704"/>
      <c r="C29" s="211">
        <v>18</v>
      </c>
      <c r="D29" s="212">
        <v>1015</v>
      </c>
      <c r="E29" s="213">
        <v>940</v>
      </c>
      <c r="F29" s="214">
        <v>938</v>
      </c>
      <c r="G29" s="214">
        <v>894</v>
      </c>
      <c r="H29" s="214">
        <v>862</v>
      </c>
      <c r="I29" s="214">
        <v>688</v>
      </c>
      <c r="J29" s="214">
        <v>686</v>
      </c>
      <c r="K29" s="214">
        <v>686</v>
      </c>
      <c r="L29" s="215">
        <v>686</v>
      </c>
      <c r="M29" s="161"/>
      <c r="N29" s="209">
        <v>1015</v>
      </c>
      <c r="O29" s="167">
        <v>862</v>
      </c>
      <c r="P29" s="167">
        <v>3634</v>
      </c>
      <c r="Q29" s="168">
        <v>2746</v>
      </c>
      <c r="R29" s="2"/>
    </row>
    <row r="30" spans="1:18" ht="16.7" customHeight="1">
      <c r="A30" s="767" t="s">
        <v>291</v>
      </c>
      <c r="B30" s="704"/>
      <c r="C30" s="151">
        <v>19</v>
      </c>
      <c r="D30" s="212">
        <v>38</v>
      </c>
      <c r="E30" s="213">
        <v>77</v>
      </c>
      <c r="F30" s="214">
        <v>47</v>
      </c>
      <c r="G30" s="214">
        <v>52</v>
      </c>
      <c r="H30" s="214">
        <v>55</v>
      </c>
      <c r="I30" s="214">
        <v>59</v>
      </c>
      <c r="J30" s="214">
        <v>61</v>
      </c>
      <c r="K30" s="214">
        <v>68</v>
      </c>
      <c r="L30" s="215">
        <v>56</v>
      </c>
      <c r="M30" s="161"/>
      <c r="N30" s="213">
        <v>38</v>
      </c>
      <c r="O30" s="214">
        <v>55</v>
      </c>
      <c r="P30" s="214">
        <v>231</v>
      </c>
      <c r="Q30" s="215">
        <v>244</v>
      </c>
      <c r="R30" s="2"/>
    </row>
    <row r="31" spans="1:18" ht="16.7" customHeight="1">
      <c r="A31" s="767" t="s">
        <v>292</v>
      </c>
      <c r="B31" s="704"/>
      <c r="C31" s="151">
        <v>20</v>
      </c>
      <c r="D31" s="183">
        <v>4.2718448516136598E-2</v>
      </c>
      <c r="E31" s="184">
        <v>4.4306319228623797E-2</v>
      </c>
      <c r="F31" s="185">
        <v>4.35531881560395E-2</v>
      </c>
      <c r="G31" s="185">
        <v>3.90573379340724E-2</v>
      </c>
      <c r="H31" s="185">
        <v>3.6975257158743398E-2</v>
      </c>
      <c r="I31" s="185">
        <v>3.1554662499069699E-2</v>
      </c>
      <c r="J31" s="185">
        <v>3.4323646077875802E-2</v>
      </c>
      <c r="K31" s="185">
        <v>3.6548573398844902E-2</v>
      </c>
      <c r="L31" s="186">
        <v>4.4575273338940298E-2</v>
      </c>
      <c r="M31" s="161"/>
      <c r="N31" s="184">
        <v>4.2718448516136598E-2</v>
      </c>
      <c r="O31" s="185">
        <v>3.6975257158743398E-2</v>
      </c>
      <c r="P31" s="185">
        <v>4.3350067734480802E-2</v>
      </c>
      <c r="Q31" s="186">
        <v>3.1554662499069699E-2</v>
      </c>
      <c r="R31" s="2"/>
    </row>
    <row r="32" spans="1:18" ht="16.7" customHeight="1">
      <c r="A32" s="753" t="s">
        <v>293</v>
      </c>
      <c r="B32" s="704"/>
      <c r="C32" s="151">
        <v>21</v>
      </c>
      <c r="D32" s="179">
        <v>4.7451167633294498</v>
      </c>
      <c r="E32" s="180">
        <v>0.21324257152567599</v>
      </c>
      <c r="F32" s="181">
        <v>0.71058127083019396</v>
      </c>
      <c r="G32" s="181">
        <v>0.18603460835007499</v>
      </c>
      <c r="H32" s="181">
        <v>0.29964575296965801</v>
      </c>
      <c r="I32" s="181">
        <v>0.32727143592839902</v>
      </c>
      <c r="J32" s="181">
        <v>0.309728672483156</v>
      </c>
      <c r="K32" s="181">
        <v>0.555167509557005</v>
      </c>
      <c r="L32" s="182">
        <v>0.34955111072823303</v>
      </c>
      <c r="M32" s="161"/>
      <c r="N32" s="180">
        <v>4.7451167633294498</v>
      </c>
      <c r="O32" s="181">
        <v>0.29964575296965801</v>
      </c>
      <c r="P32" s="181">
        <v>0.27146106968231398</v>
      </c>
      <c r="Q32" s="182">
        <v>0.365389003984954</v>
      </c>
      <c r="R32" s="2"/>
    </row>
    <row r="33" spans="1:18" ht="16.7" customHeight="1">
      <c r="A33" s="759" t="s">
        <v>294</v>
      </c>
      <c r="B33" s="704"/>
      <c r="C33" s="156">
        <v>22</v>
      </c>
      <c r="D33" s="197">
        <v>0.44262648146622502</v>
      </c>
      <c r="E33" s="198">
        <v>0.45627371087787499</v>
      </c>
      <c r="F33" s="199">
        <v>0.44913640483142198</v>
      </c>
      <c r="G33" s="199">
        <v>0.409976392808241</v>
      </c>
      <c r="H33" s="199">
        <v>0.34083821537460801</v>
      </c>
      <c r="I33" s="199">
        <v>0.31700679833476603</v>
      </c>
      <c r="J33" s="199">
        <v>0.30749116177276398</v>
      </c>
      <c r="K33" s="199">
        <v>0.33813488685679499</v>
      </c>
      <c r="L33" s="200">
        <v>0.34585555087730901</v>
      </c>
      <c r="M33" s="161"/>
      <c r="N33" s="198">
        <v>0.44262648146622502</v>
      </c>
      <c r="O33" s="199">
        <v>0.34083821537460801</v>
      </c>
      <c r="P33" s="199">
        <v>0.41009140837420799</v>
      </c>
      <c r="Q33" s="200">
        <v>0.32637760072793898</v>
      </c>
      <c r="R33" s="2"/>
    </row>
    <row r="34" spans="1:18" ht="16.7" customHeight="1">
      <c r="A34" s="744" t="s">
        <v>295</v>
      </c>
      <c r="B34" s="744"/>
      <c r="C34" s="744"/>
      <c r="D34" s="744"/>
      <c r="E34" s="744"/>
      <c r="F34" s="744"/>
      <c r="G34" s="744"/>
      <c r="H34" s="744"/>
      <c r="I34" s="744"/>
      <c r="J34" s="744"/>
      <c r="K34" s="744"/>
      <c r="L34" s="744"/>
      <c r="M34" s="704"/>
      <c r="N34" s="744"/>
      <c r="O34" s="744"/>
      <c r="P34" s="744"/>
      <c r="Q34" s="744"/>
    </row>
    <row r="35" spans="1:18" ht="16.7" customHeight="1">
      <c r="A35" s="749" t="s">
        <v>296</v>
      </c>
      <c r="B35" s="704"/>
      <c r="C35" s="704"/>
      <c r="D35" s="704"/>
      <c r="E35" s="704"/>
      <c r="F35" s="704"/>
      <c r="G35" s="704"/>
      <c r="H35" s="704"/>
      <c r="I35" s="704"/>
      <c r="J35" s="704"/>
      <c r="K35" s="704"/>
      <c r="L35" s="704"/>
      <c r="M35" s="704"/>
      <c r="N35" s="704"/>
      <c r="O35" s="704"/>
      <c r="P35" s="704"/>
      <c r="Q35" s="704"/>
    </row>
    <row r="36" spans="1:18" ht="16.7" customHeight="1">
      <c r="A36" s="749" t="s">
        <v>297</v>
      </c>
      <c r="B36" s="704"/>
      <c r="C36" s="704"/>
      <c r="D36" s="704"/>
      <c r="E36" s="704"/>
      <c r="F36" s="704"/>
      <c r="G36" s="704"/>
      <c r="H36" s="704"/>
      <c r="I36" s="704"/>
      <c r="J36" s="704"/>
      <c r="K36" s="704"/>
      <c r="L36" s="704"/>
      <c r="M36" s="704"/>
      <c r="N36" s="704"/>
      <c r="O36" s="704"/>
      <c r="P36" s="704"/>
      <c r="Q36" s="704"/>
    </row>
    <row r="37" spans="1:18" ht="16.7" customHeight="1">
      <c r="A37" s="749" t="s">
        <v>298</v>
      </c>
      <c r="B37" s="704"/>
      <c r="C37" s="704"/>
      <c r="D37" s="704"/>
      <c r="E37" s="704"/>
      <c r="F37" s="704"/>
      <c r="G37" s="704"/>
      <c r="H37" s="704"/>
      <c r="I37" s="704"/>
      <c r="J37" s="704"/>
      <c r="K37" s="704"/>
      <c r="L37" s="704"/>
      <c r="M37" s="704"/>
      <c r="N37" s="704"/>
      <c r="O37" s="704"/>
      <c r="P37" s="704"/>
      <c r="Q37" s="704"/>
    </row>
    <row r="38" spans="1:18" ht="16.7" customHeight="1">
      <c r="A38" s="749" t="s">
        <v>299</v>
      </c>
      <c r="B38" s="704"/>
      <c r="C38" s="704"/>
      <c r="D38" s="704"/>
      <c r="E38" s="704"/>
      <c r="F38" s="704"/>
      <c r="G38" s="704"/>
      <c r="H38" s="704"/>
      <c r="I38" s="704"/>
      <c r="J38" s="704"/>
      <c r="K38" s="704"/>
      <c r="L38" s="704"/>
      <c r="M38" s="704"/>
      <c r="N38" s="704"/>
      <c r="O38" s="704"/>
      <c r="P38" s="704"/>
      <c r="Q38" s="704"/>
    </row>
    <row r="39" spans="1:18" ht="16.7" customHeight="1">
      <c r="A39" s="749" t="s">
        <v>300</v>
      </c>
      <c r="B39" s="704"/>
    </row>
    <row r="40" spans="1:18" ht="16.7" customHeight="1"/>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sheetData>
  <mergeCells count="37">
    <mergeCell ref="A33:B33"/>
    <mergeCell ref="A39:B39"/>
    <mergeCell ref="A34:Q34"/>
    <mergeCell ref="A35:Q35"/>
    <mergeCell ref="A36:Q36"/>
    <mergeCell ref="A37:Q37"/>
    <mergeCell ref="A38:Q38"/>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59"/>
  <sheetViews>
    <sheetView showRuler="0" zoomScale="75" zoomScaleNormal="75" workbookViewId="0"/>
  </sheetViews>
  <sheetFormatPr defaultColWidth="13.7109375" defaultRowHeight="12.75"/>
  <cols>
    <col min="1" max="1" width="4.140625"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c r="A1" s="46"/>
      <c r="B1" s="102"/>
      <c r="C1" s="101"/>
      <c r="D1" s="102"/>
      <c r="E1" s="102"/>
      <c r="F1" s="102"/>
      <c r="G1" s="102"/>
      <c r="H1" s="102"/>
      <c r="I1" s="102"/>
      <c r="J1" s="102"/>
      <c r="K1" s="102"/>
      <c r="L1" s="201"/>
      <c r="M1" s="201"/>
      <c r="N1" s="761"/>
      <c r="O1" s="761"/>
      <c r="P1" s="761"/>
      <c r="Q1" s="762"/>
      <c r="R1" s="2"/>
    </row>
    <row r="2" spans="1:18" ht="26.65" customHeight="1">
      <c r="A2" s="47" t="s">
        <v>11</v>
      </c>
      <c r="B2" s="13"/>
      <c r="C2" s="103"/>
      <c r="D2" s="13"/>
      <c r="E2" s="13"/>
      <c r="F2" s="13"/>
      <c r="G2" s="13"/>
      <c r="H2" s="13"/>
      <c r="I2" s="13"/>
      <c r="J2" s="13"/>
      <c r="K2" s="13"/>
      <c r="L2" s="13"/>
      <c r="M2" s="13"/>
      <c r="N2" s="763"/>
      <c r="O2" s="763"/>
      <c r="P2" s="763"/>
      <c r="Q2" s="764"/>
      <c r="R2" s="2"/>
    </row>
    <row r="3" spans="1:18" ht="20.100000000000001" customHeight="1">
      <c r="A3" s="754" t="s">
        <v>270</v>
      </c>
      <c r="B3" s="713"/>
      <c r="C3" s="103"/>
      <c r="D3" s="13"/>
      <c r="E3" s="13"/>
      <c r="F3" s="13"/>
      <c r="G3" s="13"/>
      <c r="H3" s="13"/>
      <c r="I3" s="13"/>
      <c r="J3" s="13"/>
      <c r="K3" s="13"/>
      <c r="L3" s="103"/>
      <c r="M3" s="13"/>
      <c r="N3" s="216"/>
      <c r="O3" s="216"/>
      <c r="P3" s="216"/>
      <c r="Q3" s="217"/>
      <c r="R3" s="2"/>
    </row>
    <row r="4" spans="1:18" ht="20.100000000000001" customHeight="1">
      <c r="A4" s="47" t="s">
        <v>11</v>
      </c>
      <c r="B4" s="202"/>
      <c r="C4" s="48" t="s">
        <v>146</v>
      </c>
      <c r="D4" s="49" t="s">
        <v>147</v>
      </c>
      <c r="E4" s="49">
        <v>2022</v>
      </c>
      <c r="F4" s="49">
        <v>2022</v>
      </c>
      <c r="G4" s="49">
        <v>2022</v>
      </c>
      <c r="H4" s="49">
        <v>2022</v>
      </c>
      <c r="I4" s="49">
        <v>2021</v>
      </c>
      <c r="J4" s="49">
        <v>2021</v>
      </c>
      <c r="K4" s="49">
        <v>2021</v>
      </c>
      <c r="L4" s="49">
        <v>2021</v>
      </c>
      <c r="M4" s="50"/>
      <c r="N4" s="50" t="s">
        <v>148</v>
      </c>
      <c r="O4" s="50" t="s">
        <v>148</v>
      </c>
      <c r="P4" s="50" t="s">
        <v>149</v>
      </c>
      <c r="Q4" s="126" t="s">
        <v>149</v>
      </c>
      <c r="R4" s="2"/>
    </row>
    <row r="5" spans="1:18" ht="20.100000000000001" customHeight="1">
      <c r="A5" s="755" t="s">
        <v>150</v>
      </c>
      <c r="B5" s="756"/>
      <c r="C5" s="55" t="s">
        <v>151</v>
      </c>
      <c r="D5" s="56" t="s">
        <v>152</v>
      </c>
      <c r="E5" s="56" t="s">
        <v>153</v>
      </c>
      <c r="F5" s="56" t="s">
        <v>154</v>
      </c>
      <c r="G5" s="56" t="s">
        <v>155</v>
      </c>
      <c r="H5" s="56" t="s">
        <v>152</v>
      </c>
      <c r="I5" s="56" t="s">
        <v>153</v>
      </c>
      <c r="J5" s="56" t="s">
        <v>154</v>
      </c>
      <c r="K5" s="56" t="s">
        <v>155</v>
      </c>
      <c r="L5" s="56" t="s">
        <v>152</v>
      </c>
      <c r="M5" s="56"/>
      <c r="N5" s="127" t="s">
        <v>147</v>
      </c>
      <c r="O5" s="127" t="s">
        <v>156</v>
      </c>
      <c r="P5" s="127" t="s">
        <v>156</v>
      </c>
      <c r="Q5" s="128" t="s">
        <v>157</v>
      </c>
      <c r="R5" s="2"/>
    </row>
    <row r="6" spans="1:18" ht="16.7" customHeight="1">
      <c r="A6" s="752"/>
      <c r="B6" s="752"/>
      <c r="C6" s="203"/>
      <c r="D6" s="204"/>
      <c r="E6" s="204"/>
      <c r="F6" s="204"/>
      <c r="G6" s="204"/>
      <c r="H6" s="204"/>
      <c r="I6" s="204"/>
      <c r="J6" s="204"/>
      <c r="K6" s="204"/>
      <c r="L6" s="204"/>
      <c r="M6" s="205"/>
      <c r="N6" s="204"/>
      <c r="O6" s="204"/>
      <c r="P6" s="204"/>
      <c r="Q6" s="204"/>
    </row>
    <row r="7" spans="1:18" ht="16.7" customHeight="1">
      <c r="A7" s="757" t="s">
        <v>35</v>
      </c>
      <c r="B7" s="704"/>
    </row>
    <row r="8" spans="1:18" ht="16.7" customHeight="1">
      <c r="A8" s="765" t="s">
        <v>301</v>
      </c>
      <c r="B8" s="752"/>
      <c r="C8" s="146">
        <v>1</v>
      </c>
      <c r="D8" s="171">
        <v>135.33000000000001</v>
      </c>
      <c r="E8" s="172">
        <v>136.1</v>
      </c>
      <c r="F8" s="173">
        <v>138.85</v>
      </c>
      <c r="G8" s="173">
        <v>154.47</v>
      </c>
      <c r="H8" s="173">
        <v>150.34</v>
      </c>
      <c r="I8" s="173">
        <v>138.66999999999999</v>
      </c>
      <c r="J8" s="173">
        <v>130.4</v>
      </c>
      <c r="K8" s="173">
        <v>117.91</v>
      </c>
      <c r="L8" s="174">
        <v>102.38</v>
      </c>
      <c r="M8" s="161"/>
      <c r="N8" s="172">
        <v>135.33000000000001</v>
      </c>
      <c r="O8" s="173">
        <v>150.34</v>
      </c>
      <c r="P8" s="173">
        <v>154.47</v>
      </c>
      <c r="Q8" s="174">
        <v>138.66999999999999</v>
      </c>
      <c r="R8" s="2"/>
    </row>
    <row r="9" spans="1:18" ht="16.7" customHeight="1">
      <c r="A9" s="753" t="s">
        <v>302</v>
      </c>
      <c r="B9" s="704"/>
      <c r="C9" s="151">
        <v>2</v>
      </c>
      <c r="D9" s="175">
        <v>119.52</v>
      </c>
      <c r="E9" s="176">
        <v>113.73</v>
      </c>
      <c r="F9" s="177">
        <v>118.79</v>
      </c>
      <c r="G9" s="177">
        <v>136.03</v>
      </c>
      <c r="H9" s="177">
        <v>130.13</v>
      </c>
      <c r="I9" s="177">
        <v>123.06</v>
      </c>
      <c r="J9" s="177">
        <v>114.88</v>
      </c>
      <c r="K9" s="177">
        <v>95.16</v>
      </c>
      <c r="L9" s="178">
        <v>78.819999999999993</v>
      </c>
      <c r="M9" s="161"/>
      <c r="N9" s="176">
        <v>119.52</v>
      </c>
      <c r="O9" s="177">
        <v>130.13</v>
      </c>
      <c r="P9" s="177">
        <v>113.73</v>
      </c>
      <c r="Q9" s="178">
        <v>78.819999999999993</v>
      </c>
      <c r="R9" s="2"/>
    </row>
    <row r="10" spans="1:18" ht="16.7" customHeight="1">
      <c r="A10" s="753" t="s">
        <v>303</v>
      </c>
      <c r="B10" s="704"/>
      <c r="C10" s="151">
        <v>3</v>
      </c>
      <c r="D10" s="175">
        <v>133.89999399999999</v>
      </c>
      <c r="E10" s="176">
        <v>125.49</v>
      </c>
      <c r="F10" s="177">
        <v>127.66</v>
      </c>
      <c r="G10" s="177">
        <v>136.21</v>
      </c>
      <c r="H10" s="177">
        <v>143.88</v>
      </c>
      <c r="I10" s="177">
        <v>134.37</v>
      </c>
      <c r="J10" s="177">
        <v>123.53</v>
      </c>
      <c r="K10" s="177">
        <v>116.01</v>
      </c>
      <c r="L10" s="178">
        <v>95.12</v>
      </c>
      <c r="M10" s="161"/>
      <c r="N10" s="176">
        <v>133.89999399999999</v>
      </c>
      <c r="O10" s="177">
        <v>143.88</v>
      </c>
      <c r="P10" s="177">
        <v>125.49</v>
      </c>
      <c r="Q10" s="178">
        <v>134.37</v>
      </c>
      <c r="R10" s="2"/>
    </row>
    <row r="11" spans="1:18" ht="16.7" customHeight="1">
      <c r="A11" s="767" t="s">
        <v>304</v>
      </c>
      <c r="B11" s="704"/>
      <c r="C11" s="151">
        <v>4</v>
      </c>
      <c r="D11" s="175">
        <v>95.758448033257807</v>
      </c>
      <c r="E11" s="176">
        <v>95.598113673274497</v>
      </c>
      <c r="F11" s="177">
        <v>90.880074438296106</v>
      </c>
      <c r="G11" s="177">
        <v>89.170121891930805</v>
      </c>
      <c r="H11" s="177">
        <v>83.655040325237394</v>
      </c>
      <c r="I11" s="177">
        <v>80.176166082195095</v>
      </c>
      <c r="J11" s="177">
        <v>80.000407494310707</v>
      </c>
      <c r="K11" s="177">
        <v>76.724232440482197</v>
      </c>
      <c r="L11" s="178">
        <v>77.758260687817796</v>
      </c>
      <c r="M11" s="161"/>
      <c r="N11" s="176">
        <v>95.758448033257807</v>
      </c>
      <c r="O11" s="177">
        <v>83.655040325237394</v>
      </c>
      <c r="P11" s="177">
        <v>95.598113673274497</v>
      </c>
      <c r="Q11" s="178">
        <v>80.176166082195095</v>
      </c>
      <c r="R11" s="2"/>
    </row>
    <row r="12" spans="1:18" ht="16.7" customHeight="1">
      <c r="A12" s="767" t="s">
        <v>305</v>
      </c>
      <c r="B12" s="704"/>
      <c r="C12" s="151">
        <v>5</v>
      </c>
      <c r="D12" s="218">
        <v>709.66422799999998</v>
      </c>
      <c r="E12" s="219">
        <v>677.10687800000005</v>
      </c>
      <c r="F12" s="220">
        <v>674.36148600000001</v>
      </c>
      <c r="G12" s="220">
        <v>671.56890099999998</v>
      </c>
      <c r="H12" s="220">
        <v>648.44689500000004</v>
      </c>
      <c r="I12" s="220">
        <v>648.13647200000003</v>
      </c>
      <c r="J12" s="220">
        <v>648.09493799999996</v>
      </c>
      <c r="K12" s="220">
        <v>647.32882400000005</v>
      </c>
      <c r="L12" s="221">
        <v>646.87016600000004</v>
      </c>
      <c r="M12" s="161"/>
      <c r="N12" s="219">
        <v>709.66422799999998</v>
      </c>
      <c r="O12" s="220">
        <v>648.44689500000004</v>
      </c>
      <c r="P12" s="220">
        <v>677.10687800000005</v>
      </c>
      <c r="Q12" s="221">
        <v>648.13647200000003</v>
      </c>
      <c r="R12" s="2"/>
    </row>
    <row r="13" spans="1:18" ht="16.7" customHeight="1">
      <c r="A13" s="753" t="s">
        <v>306</v>
      </c>
      <c r="B13" s="704"/>
      <c r="C13" s="151">
        <v>6</v>
      </c>
      <c r="D13" s="218">
        <v>691.25906011956499</v>
      </c>
      <c r="E13" s="219">
        <v>676.09976700000004</v>
      </c>
      <c r="F13" s="220">
        <v>673.30134423913</v>
      </c>
      <c r="G13" s="220">
        <v>658.004585977528</v>
      </c>
      <c r="H13" s="220">
        <v>648.35850700000003</v>
      </c>
      <c r="I13" s="220">
        <v>648.21766100000002</v>
      </c>
      <c r="J13" s="220">
        <v>647.17771694565204</v>
      </c>
      <c r="K13" s="220">
        <v>646.73393599999997</v>
      </c>
      <c r="L13" s="221">
        <v>646.51061000000004</v>
      </c>
      <c r="M13" s="161"/>
      <c r="N13" s="219">
        <v>691.25906011956499</v>
      </c>
      <c r="O13" s="220">
        <v>648.35850700000003</v>
      </c>
      <c r="P13" s="220">
        <v>663.98984399999995</v>
      </c>
      <c r="Q13" s="221">
        <v>647.16348300000004</v>
      </c>
      <c r="R13" s="2"/>
    </row>
    <row r="14" spans="1:18" ht="16.7" customHeight="1">
      <c r="A14" s="753" t="s">
        <v>307</v>
      </c>
      <c r="B14" s="704"/>
      <c r="C14" s="151">
        <v>7</v>
      </c>
      <c r="D14" s="218">
        <v>692.62687438749504</v>
      </c>
      <c r="E14" s="219">
        <v>677.46334300000001</v>
      </c>
      <c r="F14" s="220">
        <v>674.80411123912995</v>
      </c>
      <c r="G14" s="220">
        <v>660.02570986596504</v>
      </c>
      <c r="H14" s="220">
        <v>650.33682899999997</v>
      </c>
      <c r="I14" s="220">
        <v>650.05105600000002</v>
      </c>
      <c r="J14" s="220">
        <v>648.99693145915103</v>
      </c>
      <c r="K14" s="220">
        <v>648.05235800000003</v>
      </c>
      <c r="L14" s="221">
        <v>647.423452</v>
      </c>
      <c r="M14" s="161"/>
      <c r="N14" s="219">
        <v>692.62687438749504</v>
      </c>
      <c r="O14" s="220">
        <v>650.33682899999997</v>
      </c>
      <c r="P14" s="220">
        <v>665.70738800000004</v>
      </c>
      <c r="Q14" s="221">
        <v>648.67565300000001</v>
      </c>
      <c r="R14" s="2"/>
    </row>
    <row r="15" spans="1:18" ht="16.7" customHeight="1">
      <c r="A15" s="767" t="s">
        <v>308</v>
      </c>
      <c r="B15" s="704"/>
      <c r="C15" s="151">
        <v>8</v>
      </c>
      <c r="D15" s="222">
        <v>95024.035871214597</v>
      </c>
      <c r="E15" s="223">
        <v>84970.14212022</v>
      </c>
      <c r="F15" s="224">
        <v>86088.987302759997</v>
      </c>
      <c r="G15" s="224">
        <v>91474.400005210002</v>
      </c>
      <c r="H15" s="224">
        <v>93298.539252600007</v>
      </c>
      <c r="I15" s="224">
        <v>87090.097742640006</v>
      </c>
      <c r="J15" s="224">
        <v>80059.167691139999</v>
      </c>
      <c r="K15" s="224">
        <v>75096.616872240003</v>
      </c>
      <c r="L15" s="225">
        <v>61530.290189920001</v>
      </c>
      <c r="M15" s="161"/>
      <c r="N15" s="223">
        <v>95024.035871214597</v>
      </c>
      <c r="O15" s="224">
        <v>93298.539252600007</v>
      </c>
      <c r="P15" s="224">
        <v>84970.14212022</v>
      </c>
      <c r="Q15" s="225">
        <v>87090.097742640006</v>
      </c>
      <c r="R15" s="2"/>
    </row>
    <row r="16" spans="1:18" ht="16.7" customHeight="1">
      <c r="A16" s="767" t="s">
        <v>309</v>
      </c>
      <c r="B16" s="704"/>
      <c r="C16" s="151">
        <v>9</v>
      </c>
      <c r="D16" s="226">
        <v>1.3983099846553</v>
      </c>
      <c r="E16" s="227">
        <v>1.3126828049022701</v>
      </c>
      <c r="F16" s="228">
        <v>1.4047083564690099</v>
      </c>
      <c r="G16" s="228">
        <v>1.5275295929849599</v>
      </c>
      <c r="H16" s="228">
        <v>1.7199202754623899</v>
      </c>
      <c r="I16" s="228">
        <v>1.6759344648912999</v>
      </c>
      <c r="J16" s="228">
        <v>1.5441171347631599</v>
      </c>
      <c r="K16" s="228">
        <v>1.5120385868961701</v>
      </c>
      <c r="L16" s="229">
        <v>1.2232783907279701</v>
      </c>
      <c r="M16" s="161"/>
      <c r="N16" s="227">
        <v>1.3983099846553</v>
      </c>
      <c r="O16" s="228">
        <v>1.7199202754623899</v>
      </c>
      <c r="P16" s="228">
        <v>1.3126828049022701</v>
      </c>
      <c r="Q16" s="229">
        <v>1.6759344648912999</v>
      </c>
      <c r="R16" s="2"/>
    </row>
    <row r="17" spans="1:18" ht="16.7" customHeight="1">
      <c r="A17" s="767" t="s">
        <v>310</v>
      </c>
      <c r="B17" s="704"/>
      <c r="C17" s="151">
        <v>10</v>
      </c>
      <c r="D17" s="230">
        <v>8.4292999999999996</v>
      </c>
      <c r="E17" s="231">
        <v>6.2714999999999996</v>
      </c>
      <c r="F17" s="232">
        <v>7.6288</v>
      </c>
      <c r="G17" s="232">
        <v>7.4862000000000002</v>
      </c>
      <c r="H17" s="232">
        <v>11.0907</v>
      </c>
      <c r="I17" s="232">
        <v>11.6075</v>
      </c>
      <c r="J17" s="232">
        <v>11.5251</v>
      </c>
      <c r="K17" s="232">
        <v>12.732900000000001</v>
      </c>
      <c r="L17" s="233">
        <v>11.598599999999999</v>
      </c>
      <c r="M17" s="161"/>
      <c r="N17" s="231">
        <v>8.4292999999999996</v>
      </c>
      <c r="O17" s="232">
        <v>11.0907</v>
      </c>
      <c r="P17" s="232">
        <v>6.2782999999999998</v>
      </c>
      <c r="Q17" s="233">
        <v>11.6066</v>
      </c>
      <c r="R17" s="2"/>
    </row>
    <row r="18" spans="1:18" ht="16.7" customHeight="1">
      <c r="A18" s="767" t="s">
        <v>311</v>
      </c>
      <c r="B18" s="704"/>
      <c r="C18" s="151">
        <v>11</v>
      </c>
      <c r="D18" s="230">
        <v>10.6382031681181</v>
      </c>
      <c r="E18" s="231">
        <v>9.4690489527335906</v>
      </c>
      <c r="F18" s="232">
        <v>9.4236891310847497</v>
      </c>
      <c r="G18" s="232">
        <v>9.8018430698133105</v>
      </c>
      <c r="H18" s="232">
        <v>10.4331354385788</v>
      </c>
      <c r="I18" s="232">
        <v>10.3672999039409</v>
      </c>
      <c r="J18" s="232">
        <v>10.260954097349201</v>
      </c>
      <c r="K18" s="232">
        <v>11.1024879926465</v>
      </c>
      <c r="L18" s="233">
        <v>11.3824608128501</v>
      </c>
      <c r="M18" s="161"/>
      <c r="N18" s="231">
        <v>10.6382031681181</v>
      </c>
      <c r="O18" s="232">
        <v>10.4331354385788</v>
      </c>
      <c r="P18" s="232">
        <v>9.4844648282161295</v>
      </c>
      <c r="Q18" s="233">
        <v>10.3674130114996</v>
      </c>
      <c r="R18" s="2"/>
    </row>
    <row r="19" spans="1:18" ht="16.7" customHeight="1">
      <c r="A19" s="767" t="s">
        <v>312</v>
      </c>
      <c r="B19" s="704"/>
      <c r="C19" s="151">
        <v>12</v>
      </c>
      <c r="D19" s="179">
        <v>-3.1062947754127199E-2</v>
      </c>
      <c r="E19" s="180">
        <v>-3.0541692932494299E-2</v>
      </c>
      <c r="F19" s="181">
        <v>7.0099446485927905E-2</v>
      </c>
      <c r="G19" s="181">
        <v>0.21410999999999999</v>
      </c>
      <c r="H19" s="181">
        <v>0.56569000000000003</v>
      </c>
      <c r="I19" s="181">
        <v>0.75885000000000002</v>
      </c>
      <c r="J19" s="181">
        <v>0.75805999999999996</v>
      </c>
      <c r="K19" s="181">
        <v>0.72087000000000001</v>
      </c>
      <c r="L19" s="182">
        <v>-9.7800000000000005E-3</v>
      </c>
      <c r="M19" s="161"/>
      <c r="N19" s="180">
        <v>-3.1062947754127199E-2</v>
      </c>
      <c r="O19" s="181">
        <v>0.56569000000000003</v>
      </c>
      <c r="P19" s="181">
        <v>-3.0541692932494299E-2</v>
      </c>
      <c r="Q19" s="182">
        <v>0.75885000000000002</v>
      </c>
      <c r="R19" s="2"/>
    </row>
    <row r="20" spans="1:18" ht="16.7" customHeight="1">
      <c r="A20" s="768" t="s">
        <v>313</v>
      </c>
      <c r="B20" s="704"/>
      <c r="C20" s="156">
        <v>13</v>
      </c>
      <c r="D20" s="197">
        <v>0.145277566183138</v>
      </c>
      <c r="E20" s="198">
        <v>0.13356864687467401</v>
      </c>
      <c r="F20" s="199">
        <v>0.135316553897874</v>
      </c>
      <c r="G20" s="199">
        <v>0.13381999999999999</v>
      </c>
      <c r="H20" s="199">
        <v>0.19233</v>
      </c>
      <c r="I20" s="199">
        <v>0.15731000000000001</v>
      </c>
      <c r="J20" s="199">
        <v>0.10829</v>
      </c>
      <c r="K20" s="199">
        <v>0.10598</v>
      </c>
      <c r="L20" s="200">
        <v>2.1729999999999999E-2</v>
      </c>
      <c r="M20" s="161"/>
      <c r="N20" s="198">
        <v>0.145277566183138</v>
      </c>
      <c r="O20" s="199">
        <v>0.19233</v>
      </c>
      <c r="P20" s="199">
        <v>0.13356864687467401</v>
      </c>
      <c r="Q20" s="200">
        <v>0.15731000000000001</v>
      </c>
      <c r="R20" s="2"/>
    </row>
    <row r="21" spans="1:18" ht="16.7" customHeight="1">
      <c r="A21" s="766"/>
      <c r="B21" s="766"/>
      <c r="C21" s="203"/>
      <c r="D21" s="7"/>
      <c r="E21" s="7"/>
      <c r="F21" s="7"/>
      <c r="G21" s="7"/>
      <c r="H21" s="7"/>
      <c r="I21" s="7"/>
      <c r="J21" s="7"/>
      <c r="K21" s="7"/>
      <c r="L21" s="7"/>
      <c r="N21" s="7"/>
      <c r="O21" s="7"/>
      <c r="P21" s="7"/>
      <c r="Q21" s="7"/>
    </row>
    <row r="22" spans="1:18" ht="16.7" customHeight="1">
      <c r="A22" s="757" t="s">
        <v>314</v>
      </c>
      <c r="B22" s="704"/>
    </row>
    <row r="23" spans="1:18" ht="16.7" customHeight="1">
      <c r="A23" s="765" t="s">
        <v>315</v>
      </c>
      <c r="B23" s="752"/>
      <c r="C23" s="146">
        <v>14</v>
      </c>
      <c r="D23" s="206">
        <v>33605</v>
      </c>
      <c r="E23" s="207">
        <v>33162</v>
      </c>
      <c r="F23" s="165">
        <v>33215.019999999997</v>
      </c>
      <c r="G23" s="165">
        <v>31871</v>
      </c>
      <c r="H23" s="165">
        <v>31062</v>
      </c>
      <c r="I23" s="165">
        <v>30349.7</v>
      </c>
      <c r="J23" s="165">
        <v>29943.22</v>
      </c>
      <c r="K23" s="165">
        <v>29176</v>
      </c>
      <c r="L23" s="166">
        <v>28904</v>
      </c>
      <c r="M23" s="161"/>
      <c r="N23" s="207">
        <v>33605</v>
      </c>
      <c r="O23" s="165">
        <v>31062</v>
      </c>
      <c r="P23" s="165">
        <v>33162</v>
      </c>
      <c r="Q23" s="166">
        <v>30349.7</v>
      </c>
      <c r="R23" s="2"/>
    </row>
    <row r="24" spans="1:18" ht="16.7" customHeight="1">
      <c r="A24" s="753" t="s">
        <v>316</v>
      </c>
      <c r="B24" s="704"/>
      <c r="C24" s="151">
        <v>15</v>
      </c>
      <c r="D24" s="208">
        <v>13054</v>
      </c>
      <c r="E24" s="209">
        <v>12867</v>
      </c>
      <c r="F24" s="167">
        <v>12517.37</v>
      </c>
      <c r="G24" s="167">
        <v>12368</v>
      </c>
      <c r="H24" s="167">
        <v>12249</v>
      </c>
      <c r="I24" s="167">
        <v>12089.81</v>
      </c>
      <c r="J24" s="167">
        <v>12053.69</v>
      </c>
      <c r="K24" s="167">
        <v>12208</v>
      </c>
      <c r="L24" s="168">
        <v>12355</v>
      </c>
      <c r="M24" s="161"/>
      <c r="N24" s="209">
        <v>13054</v>
      </c>
      <c r="O24" s="167">
        <v>12249</v>
      </c>
      <c r="P24" s="167">
        <v>12867</v>
      </c>
      <c r="Q24" s="168">
        <v>12089.81</v>
      </c>
      <c r="R24" s="2"/>
    </row>
    <row r="25" spans="1:18" ht="16.7" customHeight="1">
      <c r="A25" s="753" t="s">
        <v>317</v>
      </c>
      <c r="B25" s="704"/>
      <c r="C25" s="151">
        <v>16</v>
      </c>
      <c r="D25" s="208">
        <v>707</v>
      </c>
      <c r="E25" s="209">
        <v>693</v>
      </c>
      <c r="F25" s="167">
        <v>681.7</v>
      </c>
      <c r="G25" s="167">
        <v>653</v>
      </c>
      <c r="H25" s="167">
        <v>652</v>
      </c>
      <c r="I25" s="167">
        <v>1423.28</v>
      </c>
      <c r="J25" s="167">
        <v>1453.25</v>
      </c>
      <c r="K25" s="167">
        <v>1580</v>
      </c>
      <c r="L25" s="168">
        <v>1602</v>
      </c>
      <c r="M25" s="161"/>
      <c r="N25" s="209">
        <v>707</v>
      </c>
      <c r="O25" s="167">
        <v>652</v>
      </c>
      <c r="P25" s="167">
        <v>693</v>
      </c>
      <c r="Q25" s="168">
        <v>1423.28</v>
      </c>
      <c r="R25" s="2"/>
    </row>
    <row r="26" spans="1:18" ht="16.7" customHeight="1">
      <c r="A26" s="753" t="s">
        <v>318</v>
      </c>
      <c r="B26" s="704"/>
      <c r="C26" s="151">
        <v>17</v>
      </c>
      <c r="D26" s="208">
        <v>47366</v>
      </c>
      <c r="E26" s="209">
        <v>46722</v>
      </c>
      <c r="F26" s="167">
        <v>46414.09</v>
      </c>
      <c r="G26" s="167">
        <v>44892</v>
      </c>
      <c r="H26" s="167">
        <v>43963</v>
      </c>
      <c r="I26" s="167">
        <v>43862.79</v>
      </c>
      <c r="J26" s="167">
        <v>43450.16</v>
      </c>
      <c r="K26" s="167">
        <v>42964</v>
      </c>
      <c r="L26" s="168">
        <v>42861</v>
      </c>
      <c r="M26" s="161"/>
      <c r="N26" s="209">
        <v>47366</v>
      </c>
      <c r="O26" s="167">
        <v>43963</v>
      </c>
      <c r="P26" s="167">
        <v>46722</v>
      </c>
      <c r="Q26" s="168">
        <v>43862.79</v>
      </c>
      <c r="R26" s="2"/>
    </row>
    <row r="27" spans="1:18" ht="16.7" customHeight="1">
      <c r="A27" s="767" t="s">
        <v>319</v>
      </c>
      <c r="B27" s="704"/>
      <c r="C27" s="151">
        <v>18</v>
      </c>
      <c r="D27" s="212">
        <v>878</v>
      </c>
      <c r="E27" s="213">
        <v>877</v>
      </c>
      <c r="F27" s="214">
        <v>876</v>
      </c>
      <c r="G27" s="214">
        <v>876</v>
      </c>
      <c r="H27" s="214">
        <v>876</v>
      </c>
      <c r="I27" s="214">
        <v>877</v>
      </c>
      <c r="J27" s="214">
        <v>877</v>
      </c>
      <c r="K27" s="214">
        <v>876</v>
      </c>
      <c r="L27" s="215">
        <v>877</v>
      </c>
      <c r="M27" s="161"/>
      <c r="N27" s="213">
        <v>878</v>
      </c>
      <c r="O27" s="214">
        <v>876</v>
      </c>
      <c r="P27" s="214">
        <v>877</v>
      </c>
      <c r="Q27" s="215">
        <v>877</v>
      </c>
      <c r="R27" s="2"/>
    </row>
    <row r="28" spans="1:18" ht="16.7" customHeight="1">
      <c r="A28" s="753" t="s">
        <v>320</v>
      </c>
      <c r="B28" s="704"/>
      <c r="C28" s="151">
        <v>19</v>
      </c>
      <c r="D28" s="212">
        <v>502</v>
      </c>
      <c r="E28" s="213">
        <v>502</v>
      </c>
      <c r="F28" s="214">
        <v>502</v>
      </c>
      <c r="G28" s="214">
        <v>502</v>
      </c>
      <c r="H28" s="214">
        <v>510</v>
      </c>
      <c r="I28" s="214">
        <v>524</v>
      </c>
      <c r="J28" s="214">
        <v>527</v>
      </c>
      <c r="K28" s="214">
        <v>527</v>
      </c>
      <c r="L28" s="215">
        <v>527</v>
      </c>
      <c r="M28" s="161"/>
      <c r="N28" s="213">
        <v>502</v>
      </c>
      <c r="O28" s="214">
        <v>510</v>
      </c>
      <c r="P28" s="214">
        <v>502</v>
      </c>
      <c r="Q28" s="215">
        <v>524</v>
      </c>
      <c r="R28" s="2"/>
    </row>
    <row r="29" spans="1:18" ht="16.7" customHeight="1">
      <c r="A29" s="753" t="s">
        <v>321</v>
      </c>
      <c r="B29" s="704"/>
      <c r="C29" s="151">
        <v>20</v>
      </c>
      <c r="D29" s="212">
        <v>4</v>
      </c>
      <c r="E29" s="213">
        <v>4</v>
      </c>
      <c r="F29" s="214">
        <v>4</v>
      </c>
      <c r="G29" s="214">
        <v>4</v>
      </c>
      <c r="H29" s="214">
        <v>4</v>
      </c>
      <c r="I29" s="214">
        <v>4</v>
      </c>
      <c r="J29" s="214">
        <v>4</v>
      </c>
      <c r="K29" s="214">
        <v>4</v>
      </c>
      <c r="L29" s="215">
        <v>4</v>
      </c>
      <c r="M29" s="161"/>
      <c r="N29" s="213">
        <v>4</v>
      </c>
      <c r="O29" s="214">
        <v>4</v>
      </c>
      <c r="P29" s="214">
        <v>4</v>
      </c>
      <c r="Q29" s="215">
        <v>4</v>
      </c>
      <c r="R29" s="2"/>
    </row>
    <row r="30" spans="1:18" ht="16.7" customHeight="1">
      <c r="A30" s="753" t="s">
        <v>322</v>
      </c>
      <c r="B30" s="704"/>
      <c r="C30" s="151">
        <v>21</v>
      </c>
      <c r="D30" s="208">
        <v>1384</v>
      </c>
      <c r="E30" s="209">
        <v>1383</v>
      </c>
      <c r="F30" s="167">
        <v>1382</v>
      </c>
      <c r="G30" s="167">
        <v>1382</v>
      </c>
      <c r="H30" s="167">
        <v>1390</v>
      </c>
      <c r="I30" s="167">
        <v>1405</v>
      </c>
      <c r="J30" s="167">
        <v>1408</v>
      </c>
      <c r="K30" s="167">
        <v>1407</v>
      </c>
      <c r="L30" s="168">
        <v>1408</v>
      </c>
      <c r="M30" s="161"/>
      <c r="N30" s="209">
        <v>1384</v>
      </c>
      <c r="O30" s="167">
        <v>1390</v>
      </c>
      <c r="P30" s="167">
        <v>1383</v>
      </c>
      <c r="Q30" s="168">
        <v>1405</v>
      </c>
      <c r="R30" s="2"/>
    </row>
    <row r="31" spans="1:18" ht="16.7" customHeight="1">
      <c r="A31" s="767" t="s">
        <v>323</v>
      </c>
      <c r="B31" s="704"/>
      <c r="C31" s="151">
        <v>22</v>
      </c>
      <c r="D31" s="208">
        <v>3194</v>
      </c>
      <c r="E31" s="209">
        <v>3230</v>
      </c>
      <c r="F31" s="167">
        <v>3262</v>
      </c>
      <c r="G31" s="167">
        <v>3257</v>
      </c>
      <c r="H31" s="167">
        <v>3260</v>
      </c>
      <c r="I31" s="167">
        <v>3312</v>
      </c>
      <c r="J31" s="167">
        <v>3340</v>
      </c>
      <c r="K31" s="167">
        <v>3285</v>
      </c>
      <c r="L31" s="168">
        <v>3288</v>
      </c>
      <c r="M31" s="161"/>
      <c r="N31" s="209">
        <v>3194</v>
      </c>
      <c r="O31" s="167">
        <v>3260</v>
      </c>
      <c r="P31" s="167">
        <v>3230</v>
      </c>
      <c r="Q31" s="168">
        <v>3312</v>
      </c>
      <c r="R31" s="2"/>
    </row>
    <row r="32" spans="1:18" ht="16.7" customHeight="1">
      <c r="A32" s="753" t="s">
        <v>324</v>
      </c>
      <c r="B32" s="704"/>
      <c r="C32" s="151">
        <v>23</v>
      </c>
      <c r="D32" s="208">
        <v>1486</v>
      </c>
      <c r="E32" s="209">
        <v>1487</v>
      </c>
      <c r="F32" s="167">
        <v>1496</v>
      </c>
      <c r="G32" s="167">
        <v>1512</v>
      </c>
      <c r="H32" s="167">
        <v>1513</v>
      </c>
      <c r="I32" s="167">
        <v>1539</v>
      </c>
      <c r="J32" s="167">
        <v>1559</v>
      </c>
      <c r="K32" s="167">
        <v>1559</v>
      </c>
      <c r="L32" s="168">
        <v>1550</v>
      </c>
      <c r="M32" s="161"/>
      <c r="N32" s="209">
        <v>1486</v>
      </c>
      <c r="O32" s="167">
        <v>1513</v>
      </c>
      <c r="P32" s="167">
        <v>1487</v>
      </c>
      <c r="Q32" s="168">
        <v>1539</v>
      </c>
      <c r="R32" s="2"/>
    </row>
    <row r="33" spans="1:18" ht="16.7" customHeight="1">
      <c r="A33" s="753" t="s">
        <v>325</v>
      </c>
      <c r="B33" s="704"/>
      <c r="C33" s="151">
        <v>24</v>
      </c>
      <c r="D33" s="208">
        <v>4680</v>
      </c>
      <c r="E33" s="209">
        <v>4717</v>
      </c>
      <c r="F33" s="167">
        <v>4758</v>
      </c>
      <c r="G33" s="167">
        <v>4769</v>
      </c>
      <c r="H33" s="167">
        <v>4773</v>
      </c>
      <c r="I33" s="167">
        <v>4851</v>
      </c>
      <c r="J33" s="167">
        <v>4899</v>
      </c>
      <c r="K33" s="167">
        <v>4844</v>
      </c>
      <c r="L33" s="168">
        <v>4838</v>
      </c>
      <c r="M33" s="161"/>
      <c r="N33" s="209">
        <v>4680</v>
      </c>
      <c r="O33" s="167">
        <v>4773</v>
      </c>
      <c r="P33" s="167">
        <v>4717</v>
      </c>
      <c r="Q33" s="168">
        <v>4851</v>
      </c>
      <c r="R33" s="2"/>
    </row>
    <row r="34" spans="1:18" ht="16.7" customHeight="1">
      <c r="A34" s="753" t="s">
        <v>326</v>
      </c>
      <c r="B34" s="704"/>
      <c r="C34" s="151">
        <v>25</v>
      </c>
      <c r="D34" s="161" t="s">
        <v>327</v>
      </c>
      <c r="E34" s="234" t="s">
        <v>327</v>
      </c>
      <c r="F34" s="235" t="s">
        <v>327</v>
      </c>
      <c r="G34" s="235" t="s">
        <v>327</v>
      </c>
      <c r="H34" s="235" t="s">
        <v>327</v>
      </c>
      <c r="I34" s="235" t="s">
        <v>327</v>
      </c>
      <c r="J34" s="235" t="s">
        <v>327</v>
      </c>
      <c r="K34" s="235" t="s">
        <v>327</v>
      </c>
      <c r="L34" s="236" t="s">
        <v>327</v>
      </c>
      <c r="M34" s="161"/>
      <c r="N34" s="234" t="s">
        <v>327</v>
      </c>
      <c r="O34" s="235" t="s">
        <v>327</v>
      </c>
      <c r="P34" s="235" t="s">
        <v>327</v>
      </c>
      <c r="Q34" s="236" t="s">
        <v>327</v>
      </c>
      <c r="R34" s="2"/>
    </row>
    <row r="35" spans="1:18" ht="16.7" customHeight="1">
      <c r="A35" s="753" t="s">
        <v>328</v>
      </c>
      <c r="B35" s="704"/>
      <c r="C35" s="151">
        <v>26</v>
      </c>
      <c r="D35" s="161" t="s">
        <v>327</v>
      </c>
      <c r="E35" s="234" t="s">
        <v>327</v>
      </c>
      <c r="F35" s="235" t="s">
        <v>327</v>
      </c>
      <c r="G35" s="235" t="s">
        <v>327</v>
      </c>
      <c r="H35" s="235" t="s">
        <v>327</v>
      </c>
      <c r="I35" s="235" t="s">
        <v>327</v>
      </c>
      <c r="J35" s="235" t="s">
        <v>327</v>
      </c>
      <c r="K35" s="235" t="s">
        <v>327</v>
      </c>
      <c r="L35" s="236" t="s">
        <v>327</v>
      </c>
      <c r="M35" s="161"/>
      <c r="N35" s="234" t="s">
        <v>327</v>
      </c>
      <c r="O35" s="235" t="s">
        <v>327</v>
      </c>
      <c r="P35" s="235" t="s">
        <v>327</v>
      </c>
      <c r="Q35" s="236" t="s">
        <v>327</v>
      </c>
      <c r="R35" s="2"/>
    </row>
    <row r="36" spans="1:18" ht="16.7" customHeight="1">
      <c r="A36" s="753" t="s">
        <v>329</v>
      </c>
      <c r="B36" s="704"/>
      <c r="C36" s="151">
        <v>27</v>
      </c>
      <c r="D36" s="161" t="s">
        <v>330</v>
      </c>
      <c r="E36" s="234" t="s">
        <v>330</v>
      </c>
      <c r="F36" s="235" t="s">
        <v>330</v>
      </c>
      <c r="G36" s="235" t="s">
        <v>330</v>
      </c>
      <c r="H36" s="235" t="s">
        <v>330</v>
      </c>
      <c r="I36" s="235" t="s">
        <v>330</v>
      </c>
      <c r="J36" s="235" t="s">
        <v>330</v>
      </c>
      <c r="K36" s="235" t="s">
        <v>330</v>
      </c>
      <c r="L36" s="236" t="s">
        <v>330</v>
      </c>
      <c r="M36" s="161"/>
      <c r="N36" s="234" t="s">
        <v>330</v>
      </c>
      <c r="O36" s="235" t="s">
        <v>330</v>
      </c>
      <c r="P36" s="235" t="s">
        <v>330</v>
      </c>
      <c r="Q36" s="236" t="s">
        <v>330</v>
      </c>
      <c r="R36" s="2"/>
    </row>
    <row r="37" spans="1:18" ht="16.7" customHeight="1">
      <c r="A37" s="753" t="s">
        <v>331</v>
      </c>
      <c r="B37" s="704"/>
      <c r="C37" s="151">
        <v>28</v>
      </c>
      <c r="D37" s="161" t="s">
        <v>332</v>
      </c>
      <c r="E37" s="234" t="s">
        <v>332</v>
      </c>
      <c r="F37" s="235" t="s">
        <v>332</v>
      </c>
      <c r="G37" s="235" t="s">
        <v>332</v>
      </c>
      <c r="H37" s="235" t="s">
        <v>332</v>
      </c>
      <c r="I37" s="235" t="s">
        <v>332</v>
      </c>
      <c r="J37" s="235" t="s">
        <v>332</v>
      </c>
      <c r="K37" s="235" t="s">
        <v>332</v>
      </c>
      <c r="L37" s="236" t="s">
        <v>332</v>
      </c>
      <c r="M37" s="161"/>
      <c r="N37" s="234" t="s">
        <v>332</v>
      </c>
      <c r="O37" s="235" t="s">
        <v>332</v>
      </c>
      <c r="P37" s="235" t="s">
        <v>332</v>
      </c>
      <c r="Q37" s="236" t="s">
        <v>332</v>
      </c>
      <c r="R37" s="2"/>
    </row>
    <row r="38" spans="1:18" ht="16.7" customHeight="1">
      <c r="A38" s="753" t="s">
        <v>333</v>
      </c>
      <c r="B38" s="704"/>
      <c r="C38" s="151">
        <v>29</v>
      </c>
      <c r="D38" s="161" t="s">
        <v>334</v>
      </c>
      <c r="E38" s="234" t="s">
        <v>334</v>
      </c>
      <c r="F38" s="235" t="s">
        <v>334</v>
      </c>
      <c r="G38" s="235" t="s">
        <v>334</v>
      </c>
      <c r="H38" s="235" t="s">
        <v>334</v>
      </c>
      <c r="I38" s="235" t="s">
        <v>334</v>
      </c>
      <c r="J38" s="235" t="s">
        <v>334</v>
      </c>
      <c r="K38" s="235" t="s">
        <v>334</v>
      </c>
      <c r="L38" s="236" t="s">
        <v>334</v>
      </c>
      <c r="M38" s="161"/>
      <c r="N38" s="234" t="s">
        <v>334</v>
      </c>
      <c r="O38" s="235" t="s">
        <v>334</v>
      </c>
      <c r="P38" s="235" t="s">
        <v>334</v>
      </c>
      <c r="Q38" s="236" t="s">
        <v>334</v>
      </c>
      <c r="R38" s="2"/>
    </row>
    <row r="39" spans="1:18" ht="16.7" customHeight="1">
      <c r="A39" s="753" t="s">
        <v>335</v>
      </c>
      <c r="B39" s="704"/>
      <c r="C39" s="151">
        <v>30</v>
      </c>
      <c r="D39" s="161" t="s">
        <v>336</v>
      </c>
      <c r="E39" s="234" t="s">
        <v>336</v>
      </c>
      <c r="F39" s="235" t="s">
        <v>336</v>
      </c>
      <c r="G39" s="235" t="s">
        <v>336</v>
      </c>
      <c r="H39" s="235" t="s">
        <v>336</v>
      </c>
      <c r="I39" s="235" t="s">
        <v>336</v>
      </c>
      <c r="J39" s="235" t="s">
        <v>336</v>
      </c>
      <c r="K39" s="235" t="s">
        <v>336</v>
      </c>
      <c r="L39" s="236" t="s">
        <v>336</v>
      </c>
      <c r="M39" s="161"/>
      <c r="N39" s="234" t="s">
        <v>336</v>
      </c>
      <c r="O39" s="235" t="s">
        <v>336</v>
      </c>
      <c r="P39" s="235" t="s">
        <v>336</v>
      </c>
      <c r="Q39" s="236" t="s">
        <v>336</v>
      </c>
      <c r="R39" s="2"/>
    </row>
    <row r="40" spans="1:18" ht="16.7" customHeight="1">
      <c r="A40" s="753" t="s">
        <v>337</v>
      </c>
      <c r="B40" s="704"/>
      <c r="C40" s="151">
        <v>31</v>
      </c>
      <c r="D40" s="161" t="s">
        <v>338</v>
      </c>
      <c r="E40" s="234" t="s">
        <v>338</v>
      </c>
      <c r="F40" s="235" t="s">
        <v>338</v>
      </c>
      <c r="G40" s="235" t="s">
        <v>338</v>
      </c>
      <c r="H40" s="235" t="s">
        <v>338</v>
      </c>
      <c r="I40" s="235" t="s">
        <v>338</v>
      </c>
      <c r="J40" s="235" t="s">
        <v>338</v>
      </c>
      <c r="K40" s="235" t="s">
        <v>338</v>
      </c>
      <c r="L40" s="236" t="s">
        <v>338</v>
      </c>
      <c r="M40" s="161"/>
      <c r="N40" s="234" t="s">
        <v>338</v>
      </c>
      <c r="O40" s="235" t="s">
        <v>338</v>
      </c>
      <c r="P40" s="235" t="s">
        <v>338</v>
      </c>
      <c r="Q40" s="236" t="s">
        <v>338</v>
      </c>
      <c r="R40" s="2"/>
    </row>
    <row r="41" spans="1:18" ht="16.7" customHeight="1">
      <c r="A41" s="759" t="s">
        <v>339</v>
      </c>
      <c r="B41" s="704"/>
      <c r="C41" s="156">
        <v>32</v>
      </c>
      <c r="D41" s="237" t="s">
        <v>340</v>
      </c>
      <c r="E41" s="238" t="s">
        <v>340</v>
      </c>
      <c r="F41" s="239" t="s">
        <v>340</v>
      </c>
      <c r="G41" s="239" t="s">
        <v>340</v>
      </c>
      <c r="H41" s="239" t="s">
        <v>340</v>
      </c>
      <c r="I41" s="239" t="s">
        <v>340</v>
      </c>
      <c r="J41" s="239" t="s">
        <v>340</v>
      </c>
      <c r="K41" s="239" t="s">
        <v>340</v>
      </c>
      <c r="L41" s="240" t="s">
        <v>340</v>
      </c>
      <c r="M41" s="161"/>
      <c r="N41" s="238" t="s">
        <v>340</v>
      </c>
      <c r="O41" s="239" t="s">
        <v>340</v>
      </c>
      <c r="P41" s="239" t="s">
        <v>340</v>
      </c>
      <c r="Q41" s="240" t="s">
        <v>340</v>
      </c>
      <c r="R41" s="2"/>
    </row>
    <row r="42" spans="1:18" ht="16.7" customHeight="1">
      <c r="A42" s="752"/>
      <c r="B42" s="752"/>
      <c r="C42" s="203"/>
      <c r="D42" s="42"/>
      <c r="E42" s="42"/>
      <c r="F42" s="42"/>
      <c r="G42" s="42"/>
      <c r="H42" s="42"/>
      <c r="I42" s="42"/>
      <c r="J42" s="42"/>
      <c r="K42" s="42"/>
      <c r="L42" s="42"/>
      <c r="N42" s="42"/>
      <c r="O42" s="42"/>
      <c r="P42" s="42"/>
      <c r="Q42" s="42"/>
    </row>
    <row r="43" spans="1:18" ht="16.7" customHeight="1">
      <c r="A43" s="757" t="s">
        <v>341</v>
      </c>
      <c r="B43" s="704"/>
    </row>
    <row r="44" spans="1:18" ht="16.7" customHeight="1">
      <c r="A44" s="770" t="s">
        <v>342</v>
      </c>
      <c r="B44" s="744"/>
      <c r="C44" s="146">
        <v>33</v>
      </c>
      <c r="D44" s="241">
        <v>6.2600000000000003E-2</v>
      </c>
      <c r="E44" s="242">
        <v>5.1700000000000003E-2</v>
      </c>
      <c r="F44" s="243">
        <v>3.7199999999999997E-2</v>
      </c>
      <c r="G44" s="243">
        <v>2.7099999999999999E-2</v>
      </c>
      <c r="H44" s="243">
        <v>2.4500000000000001E-2</v>
      </c>
      <c r="I44" s="243">
        <v>2.4500000000000001E-2</v>
      </c>
      <c r="J44" s="243">
        <v>2.4500000000000001E-2</v>
      </c>
      <c r="K44" s="243">
        <v>2.4500000000000001E-2</v>
      </c>
      <c r="L44" s="244">
        <v>2.4500000000000001E-2</v>
      </c>
      <c r="M44" s="161"/>
      <c r="N44" s="245">
        <v>6.2600000000000003E-2</v>
      </c>
      <c r="O44" s="246">
        <v>2.4500000000000001E-2</v>
      </c>
      <c r="P44" s="246">
        <v>3.5099999999999999E-2</v>
      </c>
      <c r="Q44" s="247">
        <v>2.4500000000000001E-2</v>
      </c>
      <c r="R44" s="2"/>
    </row>
    <row r="45" spans="1:18" ht="16.7" customHeight="1">
      <c r="A45" s="771" t="s">
        <v>343</v>
      </c>
      <c r="B45" s="704"/>
      <c r="C45" s="151">
        <v>34</v>
      </c>
      <c r="D45" s="183">
        <v>7.2400000000000006E-2</v>
      </c>
      <c r="E45" s="184">
        <v>5.8299999999999998E-2</v>
      </c>
      <c r="F45" s="185">
        <v>4.3900000000000002E-2</v>
      </c>
      <c r="G45" s="185">
        <v>3.3700000000000001E-2</v>
      </c>
      <c r="H45" s="185">
        <v>3.2500000000000001E-2</v>
      </c>
      <c r="I45" s="185">
        <v>3.2500000000000001E-2</v>
      </c>
      <c r="J45" s="185">
        <v>3.2500000000000001E-2</v>
      </c>
      <c r="K45" s="185">
        <v>3.2500000000000001E-2</v>
      </c>
      <c r="L45" s="186">
        <v>3.2500000000000001E-2</v>
      </c>
      <c r="M45" s="161"/>
      <c r="N45" s="187">
        <v>7.2400000000000006E-2</v>
      </c>
      <c r="O45" s="248">
        <v>3.2500000000000001E-2</v>
      </c>
      <c r="P45" s="248">
        <v>4.2099999999999999E-2</v>
      </c>
      <c r="Q45" s="249">
        <v>3.2500000000000001E-2</v>
      </c>
      <c r="R45" s="2"/>
    </row>
    <row r="46" spans="1:18" ht="16.7" customHeight="1">
      <c r="A46" s="772" t="s">
        <v>344</v>
      </c>
      <c r="B46" s="704"/>
      <c r="C46" s="151">
        <v>35</v>
      </c>
      <c r="D46" s="250">
        <v>1.3305499999999999</v>
      </c>
      <c r="E46" s="251">
        <v>1.3625</v>
      </c>
      <c r="F46" s="252">
        <v>1.28125</v>
      </c>
      <c r="G46" s="252">
        <v>1.28325</v>
      </c>
      <c r="H46" s="252">
        <v>1.2697499999999999</v>
      </c>
      <c r="I46" s="252">
        <v>1.2375499999999999</v>
      </c>
      <c r="J46" s="252">
        <v>1.2478499999999999</v>
      </c>
      <c r="K46" s="252">
        <v>1.2278500000000001</v>
      </c>
      <c r="L46" s="253">
        <v>1.28</v>
      </c>
      <c r="M46" s="161"/>
      <c r="N46" s="251">
        <v>1.3305499999999999</v>
      </c>
      <c r="O46" s="252">
        <v>1.2697499999999999</v>
      </c>
      <c r="P46" s="252">
        <v>1.3625</v>
      </c>
      <c r="Q46" s="253">
        <v>1.2375499999999999</v>
      </c>
      <c r="R46" s="2"/>
    </row>
    <row r="47" spans="1:18" ht="16.7" customHeight="1">
      <c r="A47" s="769" t="s">
        <v>345</v>
      </c>
      <c r="B47" s="704"/>
      <c r="C47" s="156">
        <v>36</v>
      </c>
      <c r="D47" s="254">
        <v>1.3425673913043501</v>
      </c>
      <c r="E47" s="255">
        <v>1.3515809782608701</v>
      </c>
      <c r="F47" s="256">
        <v>1.2774467391304301</v>
      </c>
      <c r="G47" s="256">
        <v>1.2665112359550601</v>
      </c>
      <c r="H47" s="256">
        <v>1.2710021739130399</v>
      </c>
      <c r="I47" s="256">
        <v>1.2545956521739099</v>
      </c>
      <c r="J47" s="256">
        <v>1.2315744565217399</v>
      </c>
      <c r="K47" s="256">
        <v>1.25115281</v>
      </c>
      <c r="L47" s="257">
        <v>1.28406793</v>
      </c>
      <c r="M47" s="161"/>
      <c r="N47" s="255">
        <v>1.3425673913043501</v>
      </c>
      <c r="O47" s="256">
        <v>1.2710021739130399</v>
      </c>
      <c r="P47" s="256">
        <v>1.29184178082192</v>
      </c>
      <c r="Q47" s="257">
        <v>1.2553821917808199</v>
      </c>
      <c r="R47" s="2"/>
    </row>
    <row r="48" spans="1:18" ht="16.7" customHeight="1">
      <c r="A48" s="744" t="s">
        <v>346</v>
      </c>
      <c r="B48" s="744"/>
      <c r="C48" s="744"/>
      <c r="D48" s="744"/>
      <c r="E48" s="744"/>
      <c r="F48" s="744"/>
      <c r="G48" s="744"/>
      <c r="H48" s="744"/>
      <c r="I48" s="744"/>
      <c r="J48" s="744"/>
      <c r="K48" s="744"/>
      <c r="L48" s="744"/>
      <c r="M48" s="704"/>
      <c r="N48" s="744"/>
      <c r="O48" s="744"/>
      <c r="P48" s="744"/>
      <c r="Q48" s="744"/>
    </row>
    <row r="49" spans="1:17" ht="16.7" customHeight="1">
      <c r="A49" s="749" t="s">
        <v>347</v>
      </c>
      <c r="B49" s="704"/>
      <c r="C49" s="704"/>
      <c r="D49" s="704"/>
      <c r="E49" s="704"/>
      <c r="F49" s="704"/>
      <c r="G49" s="704"/>
      <c r="H49" s="704"/>
      <c r="I49" s="704"/>
      <c r="J49" s="704"/>
      <c r="K49" s="704"/>
      <c r="L49" s="704"/>
      <c r="M49" s="704"/>
      <c r="N49" s="704"/>
      <c r="O49" s="704"/>
      <c r="P49" s="704"/>
      <c r="Q49" s="704"/>
    </row>
    <row r="50" spans="1:17" ht="16.7" customHeight="1"/>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sheetData>
  <mergeCells count="47">
    <mergeCell ref="A49:Q49"/>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N1:Q2"/>
    <mergeCell ref="A9:B9"/>
    <mergeCell ref="A10:B10"/>
    <mergeCell ref="A11:B11"/>
    <mergeCell ref="A12:B12"/>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2023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5" ma:contentTypeDescription="Create a new document." ma:contentTypeScope="" ma:versionID="3503f4ea574c0e0bfcd68bf87a58c566">
  <xsd:schema xmlns:xsd="http://www.w3.org/2001/XMLSchema" xmlns:xs="http://www.w3.org/2001/XMLSchema" xmlns:p="http://schemas.microsoft.com/office/2006/metadata/properties" xmlns:ns2="f8386916-deee-4385-8441-55c1bb34adfa" targetNamespace="http://schemas.microsoft.com/office/2006/metadata/properties" ma:root="true" ma:fieldsID="778c27a51141eb04c899190191610ca5" ns2:_="">
    <xsd:import namespace="f8386916-deee-4385-8441-55c1bb34adf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A1ACD0-740D-4D64-B803-A22777A7FC8E}"/>
</file>

<file path=customXml/itemProps2.xml><?xml version="1.0" encoding="utf-8"?>
<ds:datastoreItem xmlns:ds="http://schemas.openxmlformats.org/officeDocument/2006/customXml" ds:itemID="{BD7CEAE8-E03E-4666-861A-16EAD402FD4C}"/>
</file>

<file path=customXml/itemProps3.xml><?xml version="1.0" encoding="utf-8"?>
<ds:datastoreItem xmlns:ds="http://schemas.openxmlformats.org/officeDocument/2006/customXml" ds:itemID="{5EBDCB84-6592-4ECB-8F63-9D41E071C6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dcterms:created xsi:type="dcterms:W3CDTF">2023-02-24T20:02:28Z</dcterms:created>
  <dcterms:modified xsi:type="dcterms:W3CDTF">2023-02-28T00:34:54Z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2023-02-24T20:01:53Z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2166ac99-e3bc-4a5f-a95e-41609df8bbf5</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